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<sst xmlns="http://schemas.openxmlformats.org/spreadsheetml/2006/main" count="1003" uniqueCount="195">
  <si>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</si>
  <si>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</si>
  <si>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</si>
  <si>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</si>
  <si>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</si>
  <si>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</si>
  <si>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</si>
  <si>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</si>
  <si>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</si>
  <si>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</si>
  <si>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</si>
  <si>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</si>
  <si>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</si>
  <si>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</si>
  <si>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</si>
  <si>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</si>
  <si>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</si>
  <si>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</si>
  <si>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</si>
  <si>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</si>
  <si>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</si>
  <si>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</si>
  <si>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</si>
  <si>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</si>
  <si>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</si>
  <si>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</si>
  <si>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</si>
  <si>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</si>
  <si>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</si>
  <si>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</si>
  <si>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</si>
  <si>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</si>
  <si>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</si>
  <si>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</si>
  <si>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</si>
  <si>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</si>
  <si>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</si>
  <si>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</si>
  <si>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</si>
  <si>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</si>
  <si>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</si>
  <si>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</si>
  <si>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</si>
  <si>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</si>
  <si>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</si>
  <si>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</si>
  <si>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</si>
  <si>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</si>
  <si>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</si>
  <si>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</si>
  <si>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</si>
  <si>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</si>
  <si>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</si>
  <si>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</si>
  <si>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</si>
  <si>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</si>
  <si>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</si>
  <si>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</si>
  <si>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</si>
  <si>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</si>
  <si>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</si>
  <si>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</si>
  <si>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</si>
  <si>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</si>
  <si>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</si>
  <si>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</si>
  <si>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</si>
  <si>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</si>
  <si>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</si>
  <si>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</si>
  <si>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</si>
  <si>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</si>
  <si>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</si>
  <si>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</si>
  <si>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</si>
  <si>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</si>
  <si>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</si>
  <si>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</si>
  <si>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</si>
  <si>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</si>
  <si>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</si>
  <si>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</si>
  <si>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</si>
  <si>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</si>
  <si>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</si>
  <si>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</si>
  <si>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</si>
  <si>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</si>
  <si>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</si>
  <si>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</si>
  <si>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</si>
  <si>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</si>
  <si>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</si>
  <si>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</si>
  <si>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</si>
  <si>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</si>
  <si>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</si>
  <si>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</si>
  <si>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</si>
  <si>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</si>
  <si>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</si>
  <si>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</si>
  <si>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</si>
  <si>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</si>
  <si>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</si>
  <si>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</si>
  <si>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</si>
  <si>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</si>
  <si>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</si>
  <si>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</si>
  <si>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</si>
  <si>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</si>
  <si>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</si>
  <si>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</si>
  <si>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</si>
  <si>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</si>
  <si>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</si>
  <si>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</si>
  <si>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</si>
  <si>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</si>
  <si>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</si>
  <si>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</si>
  <si>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</si>
  <si>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</si>
  <si>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</si>
  <si>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</si>
  <si>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</si>
  <si>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</si>
  <si>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</si>
  <si>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</si>
  <si>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</si>
  <si>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</si>
  <si>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</si>
  <si>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</si>
  <si>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</si>
  <si>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</si>
  <si>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</si>
  <si>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</si>
  <si>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</si>
  <si>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</si>
  <si>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</si>
  <si>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</si>
  <si>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</si>
  <si>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</si>
  <si>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</si>
  <si>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</si>
  <si>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</si>
  <si>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</si>
  <si>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</si>
  <si>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</si>
  <si>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</si>
  <si>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</si>
  <si>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</si>
  <si>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</si>
  <si>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</si>
  <si>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</si>
  <si>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</si>
  <si>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</si>
  <si>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</si>
  <si>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</si>
  <si>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</si>
  <si>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</si>
  <si>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</si>
  <si>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</si>
  <si>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</si>
  <si>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</si>
  <si>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</si>
  <si>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</si>
  <si>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</si>
  <si>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</si>
  <si>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</si>
  <si>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</si>
  <si>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</si>
  <si>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</si>
  <si>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</si>
  <si>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</si>
  <si>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</si>
  <si>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</si>
  <si>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</si>
  <si>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</si>
  <si>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</si>
  <si>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</si>
  <si>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</si>
  <si>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</si>
  <si>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</si>
  <si>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</si>
  <si>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</si>
  <si>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</si>
  <si>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</si>
  <si>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</si>
  <si>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6 tháng/năm 2021</t>
  </si>
  <si>
    <t>Quảng Trị, ngày 02 tháng 7 năm 2021</t>
  </si>
  <si>
    <t>9 tháng / năm 2021</t>
  </si>
  <si>
    <t>KẾT QUẢ THI HÀNH ÁN DÂN SỰ TÍNH BẰNG VIỆC CHIA THEO CƠ QUAN THI HÀNH ÁN DÂN SỰ VÀ CHẤP HÀNH VIÊN
9 tháng/năm 2021</t>
  </si>
  <si>
    <t>KẾT QUẢ THI HÀNH ÁN DÂN SỰ TÍNH BẰNG TIỀN CHIA THEO CƠ QUAN THI HÀNH ÁN DÂN SỰ VÀ CHẤP HÀNH VIÊN
9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</si>
</sst>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3" fontId="0" fillId="0" borderId="0" xfId="42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49" fontId="18" fillId="0" borderId="14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6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1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10" fillId="34" borderId="1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10" sqref="C10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191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191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45" t="s">
        <v>100</v>
      </c>
      <c r="B1" s="145"/>
      <c r="C1" s="145"/>
      <c r="D1" s="145"/>
      <c r="E1" s="178" t="s">
        <v>73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99</v>
      </c>
      <c r="R1" s="180"/>
      <c r="S1" s="180"/>
      <c r="T1" s="180"/>
      <c r="U1" s="180"/>
      <c r="V1" s="180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86" t="s">
        <v>74</v>
      </c>
      <c r="R2" s="186"/>
      <c r="S2" s="186"/>
      <c r="T2" s="186"/>
      <c r="U2" s="186"/>
      <c r="V2" s="186"/>
    </row>
    <row r="3" spans="1:22" s="6" customFormat="1" ht="15.75" customHeight="1">
      <c r="A3" s="169" t="s">
        <v>20</v>
      </c>
      <c r="B3" s="170"/>
      <c r="C3" s="175" t="s">
        <v>83</v>
      </c>
      <c r="D3" s="161" t="s">
        <v>85</v>
      </c>
      <c r="E3" s="164" t="s">
        <v>4</v>
      </c>
      <c r="F3" s="165"/>
      <c r="G3" s="155" t="s">
        <v>35</v>
      </c>
      <c r="H3" s="166" t="s">
        <v>54</v>
      </c>
      <c r="I3" s="183" t="s">
        <v>36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/>
      <c r="U3" s="155" t="s">
        <v>64</v>
      </c>
      <c r="V3" s="182" t="s">
        <v>69</v>
      </c>
    </row>
    <row r="4" spans="1:22" s="7" customFormat="1" ht="15.75" customHeight="1">
      <c r="A4" s="171"/>
      <c r="B4" s="172"/>
      <c r="C4" s="176"/>
      <c r="D4" s="162"/>
      <c r="E4" s="161" t="s">
        <v>87</v>
      </c>
      <c r="F4" s="161" t="s">
        <v>51</v>
      </c>
      <c r="G4" s="156"/>
      <c r="H4" s="167"/>
      <c r="I4" s="158" t="s">
        <v>36</v>
      </c>
      <c r="J4" s="164" t="s">
        <v>37</v>
      </c>
      <c r="K4" s="181"/>
      <c r="L4" s="181"/>
      <c r="M4" s="181"/>
      <c r="N4" s="181"/>
      <c r="O4" s="181"/>
      <c r="P4" s="181"/>
      <c r="Q4" s="165"/>
      <c r="R4" s="166" t="s">
        <v>89</v>
      </c>
      <c r="S4" s="158" t="s">
        <v>97</v>
      </c>
      <c r="T4" s="166" t="s">
        <v>53</v>
      </c>
      <c r="U4" s="156"/>
      <c r="V4" s="182"/>
    </row>
    <row r="5" spans="1:22" s="6" customFormat="1" ht="15.75" customHeight="1">
      <c r="A5" s="171"/>
      <c r="B5" s="172"/>
      <c r="C5" s="176"/>
      <c r="D5" s="162"/>
      <c r="E5" s="162"/>
      <c r="F5" s="162"/>
      <c r="G5" s="156"/>
      <c r="H5" s="167"/>
      <c r="I5" s="159"/>
      <c r="J5" s="158" t="s">
        <v>50</v>
      </c>
      <c r="K5" s="164" t="s">
        <v>52</v>
      </c>
      <c r="L5" s="181"/>
      <c r="M5" s="181"/>
      <c r="N5" s="181"/>
      <c r="O5" s="181"/>
      <c r="P5" s="181"/>
      <c r="Q5" s="165"/>
      <c r="R5" s="167"/>
      <c r="S5" s="159"/>
      <c r="T5" s="167"/>
      <c r="U5" s="156"/>
      <c r="V5" s="182"/>
    </row>
    <row r="6" spans="1:22" s="6" customFormat="1" ht="15.75" customHeight="1">
      <c r="A6" s="171"/>
      <c r="B6" s="172"/>
      <c r="C6" s="176"/>
      <c r="D6" s="162"/>
      <c r="E6" s="162"/>
      <c r="F6" s="162"/>
      <c r="G6" s="156"/>
      <c r="H6" s="167"/>
      <c r="I6" s="159"/>
      <c r="J6" s="159"/>
      <c r="K6" s="158" t="s">
        <v>59</v>
      </c>
      <c r="L6" s="164" t="s">
        <v>52</v>
      </c>
      <c r="M6" s="181"/>
      <c r="N6" s="165"/>
      <c r="O6" s="158" t="s">
        <v>40</v>
      </c>
      <c r="P6" s="158" t="s">
        <v>96</v>
      </c>
      <c r="Q6" s="158" t="s">
        <v>41</v>
      </c>
      <c r="R6" s="167"/>
      <c r="S6" s="159"/>
      <c r="T6" s="167"/>
      <c r="U6" s="156"/>
      <c r="V6" s="182"/>
    </row>
    <row r="7" spans="1:22" s="6" customFormat="1" ht="44.25" customHeight="1">
      <c r="A7" s="173"/>
      <c r="B7" s="174"/>
      <c r="C7" s="177"/>
      <c r="D7" s="163"/>
      <c r="E7" s="163"/>
      <c r="F7" s="163"/>
      <c r="G7" s="157"/>
      <c r="H7" s="168"/>
      <c r="I7" s="160"/>
      <c r="J7" s="160"/>
      <c r="K7" s="160"/>
      <c r="L7" s="20" t="s">
        <v>38</v>
      </c>
      <c r="M7" s="20" t="s">
        <v>39</v>
      </c>
      <c r="N7" s="20" t="s">
        <v>42</v>
      </c>
      <c r="O7" s="160"/>
      <c r="P7" s="160"/>
      <c r="Q7" s="160"/>
      <c r="R7" s="168"/>
      <c r="S7" s="160"/>
      <c r="T7" s="168"/>
      <c r="U7" s="157"/>
      <c r="V7" s="182"/>
    </row>
    <row r="8" spans="1:22" ht="14.25" customHeight="1">
      <c r="A8" s="164" t="s">
        <v>3</v>
      </c>
      <c r="B8" s="16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64" t="s">
        <v>10</v>
      </c>
      <c r="B9" s="16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1" t="s">
        <v>71</v>
      </c>
      <c r="B38" s="151"/>
      <c r="C38" s="151"/>
      <c r="D38" s="151"/>
      <c r="E38" s="151"/>
      <c r="F38" s="151"/>
      <c r="G38" s="151"/>
      <c r="H38" s="151"/>
      <c r="I38" s="4"/>
      <c r="J38" s="4"/>
      <c r="K38" s="4"/>
      <c r="L38" s="4"/>
      <c r="M38" s="4"/>
      <c r="O38" s="153" t="s">
        <v>79</v>
      </c>
      <c r="P38" s="153"/>
      <c r="Q38" s="153"/>
      <c r="R38" s="153"/>
      <c r="S38" s="153"/>
      <c r="T38" s="153"/>
      <c r="U38" s="153"/>
      <c r="V38" s="153"/>
    </row>
    <row r="39" spans="1:22" ht="15.75">
      <c r="A39" s="152"/>
      <c r="B39" s="152"/>
      <c r="C39" s="152"/>
      <c r="D39" s="152"/>
      <c r="E39" s="152"/>
      <c r="F39" s="152"/>
      <c r="G39" s="152"/>
      <c r="H39" s="152"/>
      <c r="O39" s="154"/>
      <c r="P39" s="154"/>
      <c r="Q39" s="154"/>
      <c r="R39" s="154"/>
      <c r="S39" s="154"/>
      <c r="T39" s="154"/>
      <c r="U39" s="154"/>
      <c r="V39" s="154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45" t="s">
        <v>101</v>
      </c>
      <c r="B1" s="145"/>
      <c r="C1" s="145"/>
      <c r="D1" s="145"/>
      <c r="E1" s="145"/>
      <c r="F1" s="178" t="s">
        <v>76</v>
      </c>
      <c r="G1" s="178"/>
      <c r="H1" s="178"/>
      <c r="I1" s="178"/>
      <c r="J1" s="178"/>
      <c r="K1" s="178"/>
      <c r="L1" s="178"/>
      <c r="M1" s="178"/>
      <c r="N1" s="178"/>
      <c r="O1" s="178"/>
      <c r="P1" s="19"/>
      <c r="Q1" s="179" t="s">
        <v>99</v>
      </c>
      <c r="R1" s="179"/>
      <c r="S1" s="179"/>
      <c r="T1" s="179"/>
      <c r="U1" s="179"/>
      <c r="V1" s="179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86" t="s">
        <v>61</v>
      </c>
      <c r="S2" s="186"/>
      <c r="T2" s="186"/>
      <c r="U2" s="186"/>
      <c r="V2" s="186"/>
    </row>
    <row r="3" spans="1:22" s="6" customFormat="1" ht="15.75" customHeight="1">
      <c r="A3" s="195" t="s">
        <v>106</v>
      </c>
      <c r="B3" s="196"/>
      <c r="C3" s="175" t="s">
        <v>83</v>
      </c>
      <c r="D3" s="182" t="s">
        <v>85</v>
      </c>
      <c r="E3" s="201" t="s">
        <v>4</v>
      </c>
      <c r="F3" s="202"/>
      <c r="G3" s="187" t="s">
        <v>35</v>
      </c>
      <c r="H3" s="187" t="s">
        <v>54</v>
      </c>
      <c r="I3" s="193" t="s">
        <v>36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88" t="s">
        <v>64</v>
      </c>
      <c r="V3" s="182" t="s">
        <v>69</v>
      </c>
    </row>
    <row r="4" spans="1:22" s="7" customFormat="1" ht="15.75" customHeight="1">
      <c r="A4" s="197"/>
      <c r="B4" s="198"/>
      <c r="C4" s="176"/>
      <c r="D4" s="182"/>
      <c r="E4" s="161" t="s">
        <v>87</v>
      </c>
      <c r="F4" s="161" t="s">
        <v>51</v>
      </c>
      <c r="G4" s="187"/>
      <c r="H4" s="187"/>
      <c r="I4" s="187" t="s">
        <v>36</v>
      </c>
      <c r="J4" s="192" t="s">
        <v>37</v>
      </c>
      <c r="K4" s="192"/>
      <c r="L4" s="192"/>
      <c r="M4" s="192"/>
      <c r="N4" s="192"/>
      <c r="O4" s="192"/>
      <c r="P4" s="192"/>
      <c r="Q4" s="192"/>
      <c r="R4" s="166" t="s">
        <v>89</v>
      </c>
      <c r="S4" s="158" t="s">
        <v>97</v>
      </c>
      <c r="T4" s="166" t="s">
        <v>53</v>
      </c>
      <c r="U4" s="188"/>
      <c r="V4" s="182"/>
    </row>
    <row r="5" spans="1:22" s="6" customFormat="1" ht="15.75" customHeight="1">
      <c r="A5" s="197"/>
      <c r="B5" s="198"/>
      <c r="C5" s="176"/>
      <c r="D5" s="182"/>
      <c r="E5" s="162"/>
      <c r="F5" s="162"/>
      <c r="G5" s="187"/>
      <c r="H5" s="187"/>
      <c r="I5" s="187"/>
      <c r="J5" s="187" t="s">
        <v>50</v>
      </c>
      <c r="K5" s="189" t="s">
        <v>4</v>
      </c>
      <c r="L5" s="190"/>
      <c r="M5" s="190"/>
      <c r="N5" s="190"/>
      <c r="O5" s="190"/>
      <c r="P5" s="190"/>
      <c r="Q5" s="191"/>
      <c r="R5" s="167"/>
      <c r="S5" s="159"/>
      <c r="T5" s="167"/>
      <c r="U5" s="188"/>
      <c r="V5" s="182"/>
    </row>
    <row r="6" spans="1:22" s="6" customFormat="1" ht="15.75" customHeight="1">
      <c r="A6" s="197"/>
      <c r="B6" s="198"/>
      <c r="C6" s="176"/>
      <c r="D6" s="182"/>
      <c r="E6" s="162"/>
      <c r="F6" s="162"/>
      <c r="G6" s="187"/>
      <c r="H6" s="187"/>
      <c r="I6" s="187"/>
      <c r="J6" s="187"/>
      <c r="K6" s="166" t="s">
        <v>59</v>
      </c>
      <c r="L6" s="189" t="s">
        <v>4</v>
      </c>
      <c r="M6" s="190"/>
      <c r="N6" s="191"/>
      <c r="O6" s="166" t="s">
        <v>40</v>
      </c>
      <c r="P6" s="158" t="s">
        <v>96</v>
      </c>
      <c r="Q6" s="166" t="s">
        <v>41</v>
      </c>
      <c r="R6" s="167"/>
      <c r="S6" s="159"/>
      <c r="T6" s="167"/>
      <c r="U6" s="188"/>
      <c r="V6" s="182"/>
    </row>
    <row r="7" spans="1:22" s="6" customFormat="1" ht="51" customHeight="1">
      <c r="A7" s="197"/>
      <c r="B7" s="198"/>
      <c r="C7" s="177"/>
      <c r="D7" s="182"/>
      <c r="E7" s="163"/>
      <c r="F7" s="163"/>
      <c r="G7" s="187"/>
      <c r="H7" s="187"/>
      <c r="I7" s="187"/>
      <c r="J7" s="187"/>
      <c r="K7" s="168"/>
      <c r="L7" s="30" t="s">
        <v>38</v>
      </c>
      <c r="M7" s="30" t="s">
        <v>39</v>
      </c>
      <c r="N7" s="30" t="s">
        <v>108</v>
      </c>
      <c r="O7" s="168"/>
      <c r="P7" s="160"/>
      <c r="Q7" s="168"/>
      <c r="R7" s="168"/>
      <c r="S7" s="160"/>
      <c r="T7" s="168"/>
      <c r="U7" s="188"/>
      <c r="V7" s="182"/>
    </row>
    <row r="8" spans="1:22" ht="15.75">
      <c r="A8" s="199"/>
      <c r="B8" s="200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1" t="s">
        <v>71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4"/>
      <c r="L23" s="4"/>
      <c r="M23" s="4"/>
      <c r="O23" s="153" t="s">
        <v>79</v>
      </c>
      <c r="P23" s="153"/>
      <c r="Q23" s="153"/>
      <c r="R23" s="153"/>
      <c r="S23" s="153"/>
      <c r="T23" s="153"/>
      <c r="U23" s="153"/>
      <c r="V23" s="153"/>
      <c r="W23" s="2" t="s">
        <v>2</v>
      </c>
    </row>
    <row r="24" spans="1:22" ht="15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O24" s="154"/>
      <c r="P24" s="154"/>
      <c r="Q24" s="154"/>
      <c r="R24" s="154"/>
      <c r="S24" s="154"/>
      <c r="T24" s="154"/>
      <c r="U24" s="154"/>
      <c r="V24" s="154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G123" sqref="G123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45" t="s">
        <v>135</v>
      </c>
      <c r="B1" s="145"/>
      <c r="C1" s="145"/>
      <c r="D1" s="145"/>
      <c r="E1" s="133" t="s">
        <v>193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43" t="str">
        <f>TT!C2</f>
        <v>Đơn vị  báo cáo: 
Đơn vị nhận báo cáo: </v>
      </c>
      <c r="Q1" s="143"/>
      <c r="R1" s="143"/>
      <c r="S1" s="143"/>
      <c r="T1" s="143"/>
      <c r="U1" s="143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46" t="s">
        <v>112</v>
      </c>
      <c r="Q2" s="146"/>
      <c r="R2" s="146"/>
      <c r="S2" s="146"/>
      <c r="T2" s="146"/>
      <c r="U2" s="146"/>
      <c r="V2" s="12"/>
    </row>
    <row r="3" spans="1:21" s="6" customFormat="1" ht="15.75" customHeight="1">
      <c r="A3" s="208" t="s">
        <v>86</v>
      </c>
      <c r="B3" s="208" t="s">
        <v>106</v>
      </c>
      <c r="C3" s="211" t="s">
        <v>111</v>
      </c>
      <c r="D3" s="144" t="s">
        <v>85</v>
      </c>
      <c r="E3" s="144" t="s">
        <v>4</v>
      </c>
      <c r="F3" s="144"/>
      <c r="G3" s="207" t="s">
        <v>35</v>
      </c>
      <c r="H3" s="206" t="s">
        <v>113</v>
      </c>
      <c r="I3" s="207" t="s">
        <v>36</v>
      </c>
      <c r="J3" s="149" t="s">
        <v>4</v>
      </c>
      <c r="K3" s="150"/>
      <c r="L3" s="150"/>
      <c r="M3" s="150"/>
      <c r="N3" s="150"/>
      <c r="O3" s="150"/>
      <c r="P3" s="150"/>
      <c r="Q3" s="150"/>
      <c r="R3" s="150"/>
      <c r="S3" s="150"/>
      <c r="T3" s="212" t="s">
        <v>64</v>
      </c>
      <c r="U3" s="147" t="s">
        <v>109</v>
      </c>
    </row>
    <row r="4" spans="1:21" s="7" customFormat="1" ht="15.75" customHeight="1">
      <c r="A4" s="209"/>
      <c r="B4" s="209"/>
      <c r="C4" s="211"/>
      <c r="D4" s="144"/>
      <c r="E4" s="144" t="s">
        <v>87</v>
      </c>
      <c r="F4" s="144" t="s">
        <v>51</v>
      </c>
      <c r="G4" s="207"/>
      <c r="H4" s="206"/>
      <c r="I4" s="207"/>
      <c r="J4" s="207" t="s">
        <v>50</v>
      </c>
      <c r="K4" s="144" t="s">
        <v>4</v>
      </c>
      <c r="L4" s="144"/>
      <c r="M4" s="144"/>
      <c r="N4" s="144"/>
      <c r="O4" s="144"/>
      <c r="P4" s="144"/>
      <c r="Q4" s="206" t="s">
        <v>89</v>
      </c>
      <c r="R4" s="207" t="s">
        <v>97</v>
      </c>
      <c r="S4" s="205" t="s">
        <v>53</v>
      </c>
      <c r="T4" s="213"/>
      <c r="U4" s="148"/>
    </row>
    <row r="5" spans="1:21" s="6" customFormat="1" ht="15.75" customHeight="1">
      <c r="A5" s="209"/>
      <c r="B5" s="209"/>
      <c r="C5" s="211"/>
      <c r="D5" s="144"/>
      <c r="E5" s="144"/>
      <c r="F5" s="144"/>
      <c r="G5" s="207"/>
      <c r="H5" s="206"/>
      <c r="I5" s="207"/>
      <c r="J5" s="207"/>
      <c r="K5" s="207" t="s">
        <v>59</v>
      </c>
      <c r="L5" s="144" t="s">
        <v>4</v>
      </c>
      <c r="M5" s="144"/>
      <c r="N5" s="207" t="s">
        <v>40</v>
      </c>
      <c r="O5" s="207" t="s">
        <v>96</v>
      </c>
      <c r="P5" s="207" t="s">
        <v>41</v>
      </c>
      <c r="Q5" s="206"/>
      <c r="R5" s="207"/>
      <c r="S5" s="205"/>
      <c r="T5" s="213"/>
      <c r="U5" s="148"/>
    </row>
    <row r="6" spans="1:21" s="6" customFormat="1" ht="15.75" customHeight="1">
      <c r="A6" s="209"/>
      <c r="B6" s="209"/>
      <c r="C6" s="211"/>
      <c r="D6" s="144"/>
      <c r="E6" s="144"/>
      <c r="F6" s="144"/>
      <c r="G6" s="207"/>
      <c r="H6" s="206"/>
      <c r="I6" s="207"/>
      <c r="J6" s="207"/>
      <c r="K6" s="207"/>
      <c r="L6" s="144"/>
      <c r="M6" s="144"/>
      <c r="N6" s="207"/>
      <c r="O6" s="207"/>
      <c r="P6" s="207"/>
      <c r="Q6" s="206"/>
      <c r="R6" s="207"/>
      <c r="S6" s="205"/>
      <c r="T6" s="213"/>
      <c r="U6" s="148"/>
    </row>
    <row r="7" spans="1:23" s="6" customFormat="1" ht="44.25" customHeight="1">
      <c r="A7" s="210"/>
      <c r="B7" s="210"/>
      <c r="C7" s="211"/>
      <c r="D7" s="144"/>
      <c r="E7" s="144"/>
      <c r="F7" s="144"/>
      <c r="G7" s="207"/>
      <c r="H7" s="206"/>
      <c r="I7" s="207"/>
      <c r="J7" s="207"/>
      <c r="K7" s="207"/>
      <c r="L7" s="36" t="s">
        <v>38</v>
      </c>
      <c r="M7" s="36" t="s">
        <v>88</v>
      </c>
      <c r="N7" s="207"/>
      <c r="O7" s="207"/>
      <c r="P7" s="207"/>
      <c r="Q7" s="206"/>
      <c r="R7" s="207"/>
      <c r="S7" s="205"/>
      <c r="T7" s="214"/>
      <c r="U7" s="148"/>
      <c r="W7" s="21"/>
    </row>
    <row r="8" spans="1:21" ht="14.25" customHeight="1">
      <c r="A8" s="203" t="s">
        <v>3</v>
      </c>
      <c r="B8" s="204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2512</v>
      </c>
      <c r="D9" s="104">
        <v>3121</v>
      </c>
      <c r="E9" s="103">
        <v>812</v>
      </c>
      <c r="F9" s="103">
        <v>2309</v>
      </c>
      <c r="G9" s="103">
        <v>22</v>
      </c>
      <c r="H9" s="103">
        <v>0</v>
      </c>
      <c r="I9" s="105">
        <v>3099</v>
      </c>
      <c r="J9" s="104">
        <v>2787</v>
      </c>
      <c r="K9" s="104">
        <v>1844</v>
      </c>
      <c r="L9" s="103">
        <v>1823</v>
      </c>
      <c r="M9" s="103">
        <v>21</v>
      </c>
      <c r="N9" s="103">
        <v>940</v>
      </c>
      <c r="O9" s="103">
        <v>3</v>
      </c>
      <c r="P9" s="103">
        <v>0</v>
      </c>
      <c r="Q9" s="103">
        <v>305</v>
      </c>
      <c r="R9" s="103">
        <v>7</v>
      </c>
      <c r="S9" s="103">
        <v>0</v>
      </c>
      <c r="T9" s="104">
        <v>1255</v>
      </c>
      <c r="U9" s="106">
        <v>0.661643344097596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153</v>
      </c>
      <c r="D10" s="108">
        <v>261</v>
      </c>
      <c r="E10" s="108">
        <v>68</v>
      </c>
      <c r="F10" s="108">
        <v>193</v>
      </c>
      <c r="G10" s="108">
        <v>1</v>
      </c>
      <c r="H10" s="108">
        <v>0</v>
      </c>
      <c r="I10" s="108">
        <v>260</v>
      </c>
      <c r="J10" s="108">
        <v>239</v>
      </c>
      <c r="K10" s="108">
        <v>161</v>
      </c>
      <c r="L10" s="108">
        <v>161</v>
      </c>
      <c r="M10" s="108">
        <v>0</v>
      </c>
      <c r="N10" s="108">
        <v>78</v>
      </c>
      <c r="O10" s="108">
        <v>0</v>
      </c>
      <c r="P10" s="108">
        <v>0</v>
      </c>
      <c r="Q10" s="108">
        <v>21</v>
      </c>
      <c r="R10" s="108">
        <v>0</v>
      </c>
      <c r="S10" s="108">
        <v>0</v>
      </c>
      <c r="T10" s="108">
        <v>99</v>
      </c>
      <c r="U10" s="109">
        <v>0.6736401673640168</v>
      </c>
    </row>
    <row r="11" spans="1:23" s="79" customFormat="1" ht="15.75">
      <c r="A11" s="110" t="s">
        <v>13</v>
      </c>
      <c r="B11" s="110" t="s">
        <v>152</v>
      </c>
      <c r="C11" s="111">
        <v>5</v>
      </c>
      <c r="D11" s="104">
        <v>5</v>
      </c>
      <c r="E11" s="111">
        <v>0</v>
      </c>
      <c r="F11" s="111">
        <v>5</v>
      </c>
      <c r="G11" s="111">
        <v>0</v>
      </c>
      <c r="H11" s="111">
        <v>0</v>
      </c>
      <c r="I11" s="105">
        <v>5</v>
      </c>
      <c r="J11" s="104">
        <v>5</v>
      </c>
      <c r="K11" s="104">
        <v>4</v>
      </c>
      <c r="L11" s="111">
        <v>4</v>
      </c>
      <c r="M11" s="111">
        <v>0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1</v>
      </c>
      <c r="U11" s="106">
        <v>0.8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3</v>
      </c>
      <c r="D12" s="104">
        <v>4</v>
      </c>
      <c r="E12" s="111">
        <v>1</v>
      </c>
      <c r="F12" s="111">
        <v>3</v>
      </c>
      <c r="G12" s="111">
        <v>0</v>
      </c>
      <c r="H12" s="111">
        <v>0</v>
      </c>
      <c r="I12" s="105">
        <v>4</v>
      </c>
      <c r="J12" s="104">
        <v>4</v>
      </c>
      <c r="K12" s="104">
        <v>4</v>
      </c>
      <c r="L12" s="111">
        <v>4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0</v>
      </c>
      <c r="U12" s="106">
        <v>1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3</v>
      </c>
      <c r="E13" s="111">
        <v>0</v>
      </c>
      <c r="F13" s="111">
        <v>3</v>
      </c>
      <c r="G13" s="111">
        <v>0</v>
      </c>
      <c r="H13" s="111">
        <v>0</v>
      </c>
      <c r="I13" s="105">
        <v>3</v>
      </c>
      <c r="J13" s="104">
        <v>3</v>
      </c>
      <c r="K13" s="104">
        <v>3</v>
      </c>
      <c r="L13" s="111">
        <v>3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154</v>
      </c>
      <c r="C14" s="111">
        <v>26</v>
      </c>
      <c r="D14" s="104">
        <v>34</v>
      </c>
      <c r="E14" s="111">
        <v>12</v>
      </c>
      <c r="F14" s="111">
        <v>22</v>
      </c>
      <c r="G14" s="111">
        <v>0</v>
      </c>
      <c r="H14" s="111">
        <v>0</v>
      </c>
      <c r="I14" s="105">
        <v>34</v>
      </c>
      <c r="J14" s="104">
        <v>33</v>
      </c>
      <c r="K14" s="104">
        <v>21</v>
      </c>
      <c r="L14" s="111">
        <v>21</v>
      </c>
      <c r="M14" s="111">
        <v>0</v>
      </c>
      <c r="N14" s="111">
        <v>12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13</v>
      </c>
      <c r="U14" s="106">
        <v>0.6363636363636364</v>
      </c>
    </row>
    <row r="15" spans="1:21" s="79" customFormat="1" ht="15.75">
      <c r="A15" s="110" t="s">
        <v>22</v>
      </c>
      <c r="B15" s="110" t="s">
        <v>188</v>
      </c>
      <c r="C15" s="111">
        <v>4</v>
      </c>
      <c r="D15" s="104">
        <v>5</v>
      </c>
      <c r="E15" s="111">
        <v>0</v>
      </c>
      <c r="F15" s="111">
        <v>5</v>
      </c>
      <c r="G15" s="111">
        <v>1</v>
      </c>
      <c r="H15" s="111">
        <v>0</v>
      </c>
      <c r="I15" s="105">
        <v>4</v>
      </c>
      <c r="J15" s="104">
        <v>4</v>
      </c>
      <c r="K15" s="104">
        <v>4</v>
      </c>
      <c r="L15" s="111">
        <v>4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0</v>
      </c>
      <c r="U15" s="106">
        <v>1</v>
      </c>
    </row>
    <row r="16" spans="1:23" s="79" customFormat="1" ht="15.75">
      <c r="A16" s="110" t="s">
        <v>23</v>
      </c>
      <c r="B16" s="110" t="s">
        <v>156</v>
      </c>
      <c r="C16" s="111">
        <v>2</v>
      </c>
      <c r="D16" s="104">
        <v>4</v>
      </c>
      <c r="E16" s="111">
        <v>0</v>
      </c>
      <c r="F16" s="111">
        <v>4</v>
      </c>
      <c r="G16" s="111">
        <v>0</v>
      </c>
      <c r="H16" s="111">
        <v>0</v>
      </c>
      <c r="I16" s="105">
        <v>4</v>
      </c>
      <c r="J16" s="104">
        <v>4</v>
      </c>
      <c r="K16" s="104">
        <v>4</v>
      </c>
      <c r="L16" s="111">
        <v>4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0</v>
      </c>
      <c r="U16" s="106">
        <v>1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189</v>
      </c>
      <c r="C17" s="111">
        <v>59</v>
      </c>
      <c r="D17" s="104">
        <v>108</v>
      </c>
      <c r="E17" s="111">
        <v>23</v>
      </c>
      <c r="F17" s="111">
        <v>85</v>
      </c>
      <c r="G17" s="111">
        <v>0</v>
      </c>
      <c r="H17" s="111">
        <v>0</v>
      </c>
      <c r="I17" s="105">
        <v>108</v>
      </c>
      <c r="J17" s="104">
        <v>97</v>
      </c>
      <c r="K17" s="104">
        <v>68</v>
      </c>
      <c r="L17" s="111">
        <v>68</v>
      </c>
      <c r="M17" s="111">
        <v>0</v>
      </c>
      <c r="N17" s="111">
        <v>29</v>
      </c>
      <c r="O17" s="111">
        <v>0</v>
      </c>
      <c r="P17" s="111">
        <v>0</v>
      </c>
      <c r="Q17" s="111">
        <v>11</v>
      </c>
      <c r="R17" s="111">
        <v>0</v>
      </c>
      <c r="S17" s="111">
        <v>0</v>
      </c>
      <c r="T17" s="104">
        <v>40</v>
      </c>
      <c r="U17" s="106">
        <v>0.7010309278350515</v>
      </c>
    </row>
    <row r="18" spans="1:21" s="79" customFormat="1" ht="15.75">
      <c r="A18" s="110" t="s">
        <v>25</v>
      </c>
      <c r="B18" s="110" t="s">
        <v>160</v>
      </c>
      <c r="C18" s="111">
        <v>52</v>
      </c>
      <c r="D18" s="104">
        <v>98</v>
      </c>
      <c r="E18" s="111">
        <v>32</v>
      </c>
      <c r="F18" s="111">
        <v>66</v>
      </c>
      <c r="G18" s="111">
        <v>0</v>
      </c>
      <c r="H18" s="111">
        <v>0</v>
      </c>
      <c r="I18" s="105">
        <v>98</v>
      </c>
      <c r="J18" s="104">
        <v>89</v>
      </c>
      <c r="K18" s="104">
        <v>53</v>
      </c>
      <c r="L18" s="111">
        <v>53</v>
      </c>
      <c r="M18" s="111">
        <v>0</v>
      </c>
      <c r="N18" s="111">
        <v>36</v>
      </c>
      <c r="O18" s="111">
        <v>0</v>
      </c>
      <c r="P18" s="111">
        <v>0</v>
      </c>
      <c r="Q18" s="111">
        <v>9</v>
      </c>
      <c r="R18" s="111">
        <v>0</v>
      </c>
      <c r="S18" s="111">
        <v>0</v>
      </c>
      <c r="T18" s="104">
        <v>45</v>
      </c>
      <c r="U18" s="106">
        <v>0.5955056179775281</v>
      </c>
    </row>
    <row r="19" spans="1:21" s="79" customFormat="1" ht="15.75" hidden="1">
      <c r="A19" s="110" t="s">
        <v>26</v>
      </c>
      <c r="B19" s="110" t="s">
        <v>160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2359</v>
      </c>
      <c r="D21" s="108">
        <v>2860</v>
      </c>
      <c r="E21" s="108">
        <v>744</v>
      </c>
      <c r="F21" s="108">
        <v>2116</v>
      </c>
      <c r="G21" s="108">
        <v>21</v>
      </c>
      <c r="H21" s="108">
        <v>0</v>
      </c>
      <c r="I21" s="108">
        <v>2839</v>
      </c>
      <c r="J21" s="108">
        <v>2548</v>
      </c>
      <c r="K21" s="108">
        <v>1683</v>
      </c>
      <c r="L21" s="108">
        <v>1662</v>
      </c>
      <c r="M21" s="108">
        <v>21</v>
      </c>
      <c r="N21" s="108">
        <v>862</v>
      </c>
      <c r="O21" s="108">
        <v>3</v>
      </c>
      <c r="P21" s="108">
        <v>0</v>
      </c>
      <c r="Q21" s="108">
        <v>284</v>
      </c>
      <c r="R21" s="108">
        <v>7</v>
      </c>
      <c r="S21" s="108">
        <v>0</v>
      </c>
      <c r="T21" s="108">
        <v>1156</v>
      </c>
      <c r="U21" s="109">
        <v>0.6605180533751962</v>
      </c>
    </row>
    <row r="22" spans="1:21" s="79" customFormat="1" ht="15.75">
      <c r="A22" s="112" t="s">
        <v>13</v>
      </c>
      <c r="B22" s="112" t="s">
        <v>143</v>
      </c>
      <c r="C22" s="113">
        <v>718</v>
      </c>
      <c r="D22" s="113">
        <v>923</v>
      </c>
      <c r="E22" s="113">
        <v>301</v>
      </c>
      <c r="F22" s="113">
        <v>622</v>
      </c>
      <c r="G22" s="113">
        <v>6</v>
      </c>
      <c r="H22" s="113">
        <v>0</v>
      </c>
      <c r="I22" s="113">
        <v>917</v>
      </c>
      <c r="J22" s="113">
        <v>792</v>
      </c>
      <c r="K22" s="113">
        <v>410</v>
      </c>
      <c r="L22" s="113">
        <v>399</v>
      </c>
      <c r="M22" s="113">
        <v>11</v>
      </c>
      <c r="N22" s="113">
        <v>380</v>
      </c>
      <c r="O22" s="113">
        <v>2</v>
      </c>
      <c r="P22" s="113">
        <v>0</v>
      </c>
      <c r="Q22" s="113">
        <v>120</v>
      </c>
      <c r="R22" s="113">
        <v>5</v>
      </c>
      <c r="S22" s="113">
        <v>0</v>
      </c>
      <c r="T22" s="113">
        <v>507</v>
      </c>
      <c r="U22" s="114">
        <v>0.5176767676767676</v>
      </c>
    </row>
    <row r="23" spans="1:21" s="99" customFormat="1" ht="15.75">
      <c r="A23" s="110" t="s">
        <v>13</v>
      </c>
      <c r="B23" s="110" t="s">
        <v>157</v>
      </c>
      <c r="C23" s="111">
        <v>3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5</v>
      </c>
      <c r="L23" s="111">
        <v>5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158</v>
      </c>
      <c r="C24" s="111">
        <v>145</v>
      </c>
      <c r="D24" s="104">
        <v>190</v>
      </c>
      <c r="E24" s="111">
        <v>60</v>
      </c>
      <c r="F24" s="111">
        <v>130</v>
      </c>
      <c r="G24" s="111">
        <v>0</v>
      </c>
      <c r="H24" s="111">
        <v>0</v>
      </c>
      <c r="I24" s="105">
        <v>190</v>
      </c>
      <c r="J24" s="104">
        <v>170</v>
      </c>
      <c r="K24" s="104">
        <v>91</v>
      </c>
      <c r="L24" s="111">
        <v>85</v>
      </c>
      <c r="M24" s="111">
        <v>6</v>
      </c>
      <c r="N24" s="111">
        <v>79</v>
      </c>
      <c r="O24" s="111">
        <v>0</v>
      </c>
      <c r="P24" s="111">
        <v>0</v>
      </c>
      <c r="Q24" s="111">
        <v>16</v>
      </c>
      <c r="R24" s="111">
        <v>4</v>
      </c>
      <c r="S24" s="111">
        <v>0</v>
      </c>
      <c r="T24" s="104">
        <v>99</v>
      </c>
      <c r="U24" s="106">
        <v>0.5352941176470588</v>
      </c>
    </row>
    <row r="25" spans="1:21" ht="15.75">
      <c r="A25" s="110" t="s">
        <v>19</v>
      </c>
      <c r="B25" s="110" t="s">
        <v>159</v>
      </c>
      <c r="C25" s="111">
        <v>116</v>
      </c>
      <c r="D25" s="104">
        <v>146</v>
      </c>
      <c r="E25" s="111">
        <v>51</v>
      </c>
      <c r="F25" s="111">
        <v>95</v>
      </c>
      <c r="G25" s="111">
        <v>1</v>
      </c>
      <c r="H25" s="111">
        <v>0</v>
      </c>
      <c r="I25" s="105">
        <v>145</v>
      </c>
      <c r="J25" s="104">
        <v>118</v>
      </c>
      <c r="K25" s="104">
        <v>69</v>
      </c>
      <c r="L25" s="111">
        <v>69</v>
      </c>
      <c r="M25" s="111">
        <v>0</v>
      </c>
      <c r="N25" s="111">
        <v>48</v>
      </c>
      <c r="O25" s="111">
        <v>1</v>
      </c>
      <c r="P25" s="111">
        <v>0</v>
      </c>
      <c r="Q25" s="111">
        <v>27</v>
      </c>
      <c r="R25" s="111">
        <v>0</v>
      </c>
      <c r="S25" s="111">
        <v>0</v>
      </c>
      <c r="T25" s="104">
        <v>76</v>
      </c>
      <c r="U25" s="106">
        <v>0.5847457627118644</v>
      </c>
    </row>
    <row r="26" spans="1:21" ht="15.75">
      <c r="A26" s="110" t="s">
        <v>21</v>
      </c>
      <c r="B26" s="110" t="s">
        <v>187</v>
      </c>
      <c r="C26" s="111">
        <v>134</v>
      </c>
      <c r="D26" s="104">
        <v>165</v>
      </c>
      <c r="E26" s="111">
        <v>67</v>
      </c>
      <c r="F26" s="111">
        <v>98</v>
      </c>
      <c r="G26" s="111">
        <v>2</v>
      </c>
      <c r="H26" s="111">
        <v>0</v>
      </c>
      <c r="I26" s="105">
        <v>163</v>
      </c>
      <c r="J26" s="104">
        <v>136</v>
      </c>
      <c r="K26" s="104">
        <v>82</v>
      </c>
      <c r="L26" s="111">
        <v>79</v>
      </c>
      <c r="M26" s="111">
        <v>3</v>
      </c>
      <c r="N26" s="111">
        <v>54</v>
      </c>
      <c r="O26" s="111">
        <v>0</v>
      </c>
      <c r="P26" s="111">
        <v>0</v>
      </c>
      <c r="Q26" s="111">
        <v>27</v>
      </c>
      <c r="R26" s="111">
        <v>0</v>
      </c>
      <c r="S26" s="111">
        <v>0</v>
      </c>
      <c r="T26" s="104">
        <v>81</v>
      </c>
      <c r="U26" s="106">
        <v>0.6029411764705882</v>
      </c>
    </row>
    <row r="27" spans="1:21" ht="15.75">
      <c r="A27" s="110" t="s">
        <v>22</v>
      </c>
      <c r="B27" s="110" t="s">
        <v>162</v>
      </c>
      <c r="C27" s="111">
        <v>152</v>
      </c>
      <c r="D27" s="104">
        <v>193</v>
      </c>
      <c r="E27" s="111">
        <v>48</v>
      </c>
      <c r="F27" s="111">
        <v>145</v>
      </c>
      <c r="G27" s="111">
        <v>0</v>
      </c>
      <c r="H27" s="111">
        <v>0</v>
      </c>
      <c r="I27" s="105">
        <v>193</v>
      </c>
      <c r="J27" s="104">
        <v>172</v>
      </c>
      <c r="K27" s="104">
        <v>74</v>
      </c>
      <c r="L27" s="111">
        <v>73</v>
      </c>
      <c r="M27" s="111">
        <v>1</v>
      </c>
      <c r="N27" s="111">
        <v>98</v>
      </c>
      <c r="O27" s="111">
        <v>0</v>
      </c>
      <c r="P27" s="111">
        <v>0</v>
      </c>
      <c r="Q27" s="111">
        <v>20</v>
      </c>
      <c r="R27" s="111">
        <v>1</v>
      </c>
      <c r="S27" s="111">
        <v>0</v>
      </c>
      <c r="T27" s="104">
        <v>119</v>
      </c>
      <c r="U27" s="106">
        <v>0.43023255813953487</v>
      </c>
    </row>
    <row r="28" spans="1:21" ht="15.75">
      <c r="A28" s="110" t="s">
        <v>23</v>
      </c>
      <c r="B28" s="110" t="s">
        <v>161</v>
      </c>
      <c r="C28" s="111">
        <v>168</v>
      </c>
      <c r="D28" s="104">
        <v>224</v>
      </c>
      <c r="E28" s="111">
        <v>75</v>
      </c>
      <c r="F28" s="111">
        <v>149</v>
      </c>
      <c r="G28" s="111">
        <v>3</v>
      </c>
      <c r="H28" s="111">
        <v>0</v>
      </c>
      <c r="I28" s="105">
        <v>221</v>
      </c>
      <c r="J28" s="104">
        <v>191</v>
      </c>
      <c r="K28" s="104">
        <v>89</v>
      </c>
      <c r="L28" s="111">
        <v>88</v>
      </c>
      <c r="M28" s="111">
        <v>1</v>
      </c>
      <c r="N28" s="111">
        <v>101</v>
      </c>
      <c r="O28" s="111">
        <v>1</v>
      </c>
      <c r="P28" s="111">
        <v>0</v>
      </c>
      <c r="Q28" s="111">
        <v>30</v>
      </c>
      <c r="R28" s="111">
        <v>0</v>
      </c>
      <c r="S28" s="111">
        <v>0</v>
      </c>
      <c r="T28" s="104">
        <v>132</v>
      </c>
      <c r="U28" s="106">
        <v>0.46596858638743455</v>
      </c>
    </row>
    <row r="29" spans="1:21" ht="15.75" hidden="1">
      <c r="A29" s="110" t="s">
        <v>24</v>
      </c>
      <c r="B29" s="110" t="s">
        <v>161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162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146</v>
      </c>
      <c r="D33" s="113">
        <v>185</v>
      </c>
      <c r="E33" s="113">
        <v>58</v>
      </c>
      <c r="F33" s="113">
        <v>127</v>
      </c>
      <c r="G33" s="113">
        <v>3</v>
      </c>
      <c r="H33" s="113">
        <v>0</v>
      </c>
      <c r="I33" s="113">
        <v>182</v>
      </c>
      <c r="J33" s="113">
        <v>148</v>
      </c>
      <c r="K33" s="113">
        <v>116</v>
      </c>
      <c r="L33" s="113">
        <v>113</v>
      </c>
      <c r="M33" s="113">
        <v>3</v>
      </c>
      <c r="N33" s="113">
        <v>32</v>
      </c>
      <c r="O33" s="113">
        <v>0</v>
      </c>
      <c r="P33" s="113">
        <v>0</v>
      </c>
      <c r="Q33" s="113">
        <v>34</v>
      </c>
      <c r="R33" s="113">
        <v>0</v>
      </c>
      <c r="S33" s="113">
        <v>0</v>
      </c>
      <c r="T33" s="113">
        <v>66</v>
      </c>
      <c r="U33" s="114">
        <v>0.7837837837837838</v>
      </c>
    </row>
    <row r="34" spans="1:21" ht="15.75">
      <c r="A34" s="110" t="s">
        <v>13</v>
      </c>
      <c r="B34" s="110" t="s">
        <v>163</v>
      </c>
      <c r="C34" s="111">
        <v>34</v>
      </c>
      <c r="D34" s="104">
        <v>41</v>
      </c>
      <c r="E34" s="111">
        <v>22</v>
      </c>
      <c r="F34" s="111">
        <v>19</v>
      </c>
      <c r="G34" s="111">
        <v>2</v>
      </c>
      <c r="H34" s="111">
        <v>0</v>
      </c>
      <c r="I34" s="105">
        <v>39</v>
      </c>
      <c r="J34" s="104">
        <v>26</v>
      </c>
      <c r="K34" s="104">
        <v>17</v>
      </c>
      <c r="L34" s="111">
        <v>16</v>
      </c>
      <c r="M34" s="111">
        <v>1</v>
      </c>
      <c r="N34" s="111">
        <v>9</v>
      </c>
      <c r="O34" s="111">
        <v>0</v>
      </c>
      <c r="P34" s="111">
        <v>0</v>
      </c>
      <c r="Q34" s="111">
        <v>13</v>
      </c>
      <c r="R34" s="111">
        <v>0</v>
      </c>
      <c r="S34" s="111">
        <v>0</v>
      </c>
      <c r="T34" s="104">
        <v>22</v>
      </c>
      <c r="U34" s="106">
        <v>0.6538461538461539</v>
      </c>
    </row>
    <row r="35" spans="1:21" ht="15.75">
      <c r="A35" s="110" t="s">
        <v>14</v>
      </c>
      <c r="B35" s="110" t="s">
        <v>164</v>
      </c>
      <c r="C35" s="111">
        <v>46</v>
      </c>
      <c r="D35" s="104">
        <v>54</v>
      </c>
      <c r="E35" s="111">
        <v>0</v>
      </c>
      <c r="F35" s="111">
        <v>54</v>
      </c>
      <c r="G35" s="111">
        <v>1</v>
      </c>
      <c r="H35" s="111">
        <v>0</v>
      </c>
      <c r="I35" s="105">
        <v>53</v>
      </c>
      <c r="J35" s="104">
        <v>53</v>
      </c>
      <c r="K35" s="104">
        <v>47</v>
      </c>
      <c r="L35" s="111">
        <v>47</v>
      </c>
      <c r="M35" s="111">
        <v>0</v>
      </c>
      <c r="N35" s="111">
        <v>6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6</v>
      </c>
      <c r="U35" s="106">
        <v>0.8867924528301887</v>
      </c>
    </row>
    <row r="36" spans="1:21" ht="15.75">
      <c r="A36" s="110" t="s">
        <v>19</v>
      </c>
      <c r="B36" s="110" t="s">
        <v>165</v>
      </c>
      <c r="C36" s="111">
        <v>66</v>
      </c>
      <c r="D36" s="104">
        <v>90</v>
      </c>
      <c r="E36" s="111">
        <v>36</v>
      </c>
      <c r="F36" s="111">
        <v>54</v>
      </c>
      <c r="G36" s="111">
        <v>0</v>
      </c>
      <c r="H36" s="111">
        <v>0</v>
      </c>
      <c r="I36" s="105">
        <v>90</v>
      </c>
      <c r="J36" s="104">
        <v>69</v>
      </c>
      <c r="K36" s="104">
        <v>52</v>
      </c>
      <c r="L36" s="111">
        <v>50</v>
      </c>
      <c r="M36" s="111">
        <v>2</v>
      </c>
      <c r="N36" s="111">
        <v>17</v>
      </c>
      <c r="O36" s="111">
        <v>0</v>
      </c>
      <c r="P36" s="111">
        <v>0</v>
      </c>
      <c r="Q36" s="111">
        <v>21</v>
      </c>
      <c r="R36" s="111">
        <v>0</v>
      </c>
      <c r="S36" s="111">
        <v>0</v>
      </c>
      <c r="T36" s="104">
        <v>38</v>
      </c>
      <c r="U36" s="106">
        <v>0.7536231884057971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301</v>
      </c>
      <c r="D44" s="113">
        <v>358</v>
      </c>
      <c r="E44" s="113">
        <v>64</v>
      </c>
      <c r="F44" s="113">
        <v>294</v>
      </c>
      <c r="G44" s="113">
        <v>1</v>
      </c>
      <c r="H44" s="113">
        <v>0</v>
      </c>
      <c r="I44" s="113">
        <v>357</v>
      </c>
      <c r="J44" s="113">
        <v>346</v>
      </c>
      <c r="K44" s="113">
        <v>270</v>
      </c>
      <c r="L44" s="113">
        <v>267</v>
      </c>
      <c r="M44" s="113">
        <v>3</v>
      </c>
      <c r="N44" s="113">
        <v>76</v>
      </c>
      <c r="O44" s="113">
        <v>0</v>
      </c>
      <c r="P44" s="113">
        <v>0</v>
      </c>
      <c r="Q44" s="113">
        <v>11</v>
      </c>
      <c r="R44" s="113">
        <v>0</v>
      </c>
      <c r="S44" s="113">
        <v>0</v>
      </c>
      <c r="T44" s="113">
        <v>87</v>
      </c>
      <c r="U44" s="114">
        <v>0.7803468208092486</v>
      </c>
    </row>
    <row r="45" spans="1:21" ht="15.75">
      <c r="A45" s="110" t="s">
        <v>13</v>
      </c>
      <c r="B45" s="110" t="s">
        <v>166</v>
      </c>
      <c r="C45" s="111">
        <v>17</v>
      </c>
      <c r="D45" s="104">
        <v>18</v>
      </c>
      <c r="E45" s="111">
        <v>2</v>
      </c>
      <c r="F45" s="111">
        <v>16</v>
      </c>
      <c r="G45" s="111">
        <v>0</v>
      </c>
      <c r="H45" s="111">
        <v>0</v>
      </c>
      <c r="I45" s="105">
        <v>18</v>
      </c>
      <c r="J45" s="104">
        <v>18</v>
      </c>
      <c r="K45" s="104">
        <v>18</v>
      </c>
      <c r="L45" s="111">
        <v>18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167</v>
      </c>
      <c r="C46" s="111">
        <v>87</v>
      </c>
      <c r="D46" s="104">
        <v>100</v>
      </c>
      <c r="E46" s="111">
        <v>29</v>
      </c>
      <c r="F46" s="111">
        <v>71</v>
      </c>
      <c r="G46" s="111">
        <v>0</v>
      </c>
      <c r="H46" s="111">
        <v>0</v>
      </c>
      <c r="I46" s="105">
        <v>100</v>
      </c>
      <c r="J46" s="104">
        <v>92</v>
      </c>
      <c r="K46" s="104">
        <v>71</v>
      </c>
      <c r="L46" s="111">
        <v>69</v>
      </c>
      <c r="M46" s="111">
        <v>2</v>
      </c>
      <c r="N46" s="111">
        <v>21</v>
      </c>
      <c r="O46" s="111">
        <v>0</v>
      </c>
      <c r="P46" s="111">
        <v>0</v>
      </c>
      <c r="Q46" s="111">
        <v>8</v>
      </c>
      <c r="R46" s="111">
        <v>0</v>
      </c>
      <c r="S46" s="111">
        <v>0</v>
      </c>
      <c r="T46" s="104">
        <v>29</v>
      </c>
      <c r="U46" s="106">
        <v>0.7717391304347826</v>
      </c>
    </row>
    <row r="47" spans="1:21" ht="15.75">
      <c r="A47" s="110" t="s">
        <v>19</v>
      </c>
      <c r="B47" s="110" t="s">
        <v>168</v>
      </c>
      <c r="C47" s="111">
        <v>90</v>
      </c>
      <c r="D47" s="104">
        <v>124</v>
      </c>
      <c r="E47" s="111">
        <v>22</v>
      </c>
      <c r="F47" s="111">
        <v>102</v>
      </c>
      <c r="G47" s="111">
        <v>0</v>
      </c>
      <c r="H47" s="111">
        <v>0</v>
      </c>
      <c r="I47" s="105">
        <v>124</v>
      </c>
      <c r="J47" s="104">
        <v>121</v>
      </c>
      <c r="K47" s="104">
        <v>86</v>
      </c>
      <c r="L47" s="111">
        <v>85</v>
      </c>
      <c r="M47" s="111">
        <v>1</v>
      </c>
      <c r="N47" s="111">
        <v>35</v>
      </c>
      <c r="O47" s="111">
        <v>0</v>
      </c>
      <c r="P47" s="111">
        <v>0</v>
      </c>
      <c r="Q47" s="111">
        <v>3</v>
      </c>
      <c r="R47" s="111">
        <v>0</v>
      </c>
      <c r="S47" s="111">
        <v>0</v>
      </c>
      <c r="T47" s="104">
        <v>38</v>
      </c>
      <c r="U47" s="106">
        <v>0.7107438016528925</v>
      </c>
    </row>
    <row r="48" spans="1:21" ht="15.75">
      <c r="A48" s="110" t="s">
        <v>21</v>
      </c>
      <c r="B48" s="110" t="s">
        <v>169</v>
      </c>
      <c r="C48" s="111">
        <v>107</v>
      </c>
      <c r="D48" s="104">
        <v>116</v>
      </c>
      <c r="E48" s="111">
        <v>11</v>
      </c>
      <c r="F48" s="111">
        <v>105</v>
      </c>
      <c r="G48" s="111">
        <v>1</v>
      </c>
      <c r="H48" s="111">
        <v>0</v>
      </c>
      <c r="I48" s="105">
        <v>115</v>
      </c>
      <c r="J48" s="104">
        <v>115</v>
      </c>
      <c r="K48" s="104">
        <v>95</v>
      </c>
      <c r="L48" s="111">
        <v>95</v>
      </c>
      <c r="M48" s="111">
        <v>0</v>
      </c>
      <c r="N48" s="111">
        <v>20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20</v>
      </c>
      <c r="U48" s="106">
        <v>0.8260869565217391</v>
      </c>
    </row>
    <row r="49" spans="1:21" ht="15.75" hidden="1">
      <c r="A49" s="110" t="s">
        <v>22</v>
      </c>
      <c r="B49" s="110" t="s">
        <v>169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169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177</v>
      </c>
      <c r="D55" s="113">
        <v>213</v>
      </c>
      <c r="E55" s="113">
        <v>35</v>
      </c>
      <c r="F55" s="113">
        <v>178</v>
      </c>
      <c r="G55" s="113">
        <v>3</v>
      </c>
      <c r="H55" s="113">
        <v>0</v>
      </c>
      <c r="I55" s="113">
        <v>210</v>
      </c>
      <c r="J55" s="113">
        <v>200</v>
      </c>
      <c r="K55" s="113">
        <v>151</v>
      </c>
      <c r="L55" s="113">
        <v>150</v>
      </c>
      <c r="M55" s="113">
        <v>1</v>
      </c>
      <c r="N55" s="113">
        <v>49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59</v>
      </c>
      <c r="U55" s="114">
        <v>0.755</v>
      </c>
    </row>
    <row r="56" spans="1:21" ht="15.75">
      <c r="A56" s="110" t="s">
        <v>13</v>
      </c>
      <c r="B56" s="110" t="s">
        <v>170</v>
      </c>
      <c r="C56" s="111">
        <v>93</v>
      </c>
      <c r="D56" s="104">
        <v>116</v>
      </c>
      <c r="E56" s="111">
        <v>20</v>
      </c>
      <c r="F56" s="111">
        <v>96</v>
      </c>
      <c r="G56" s="111">
        <v>2</v>
      </c>
      <c r="H56" s="111">
        <v>0</v>
      </c>
      <c r="I56" s="105">
        <v>114</v>
      </c>
      <c r="J56" s="104">
        <v>109</v>
      </c>
      <c r="K56" s="104">
        <v>82</v>
      </c>
      <c r="L56" s="111">
        <v>81</v>
      </c>
      <c r="M56" s="111">
        <v>1</v>
      </c>
      <c r="N56" s="111">
        <v>27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32</v>
      </c>
      <c r="U56" s="106">
        <v>0.7522935779816514</v>
      </c>
    </row>
    <row r="57" spans="1:21" ht="15.75">
      <c r="A57" s="110" t="s">
        <v>14</v>
      </c>
      <c r="B57" s="110" t="s">
        <v>171</v>
      </c>
      <c r="C57" s="111">
        <v>9</v>
      </c>
      <c r="D57" s="104">
        <v>9</v>
      </c>
      <c r="E57" s="111">
        <v>1</v>
      </c>
      <c r="F57" s="111">
        <v>8</v>
      </c>
      <c r="G57" s="111">
        <v>0</v>
      </c>
      <c r="H57" s="111">
        <v>0</v>
      </c>
      <c r="I57" s="105">
        <v>9</v>
      </c>
      <c r="J57" s="104">
        <v>9</v>
      </c>
      <c r="K57" s="104">
        <v>7</v>
      </c>
      <c r="L57" s="111">
        <v>7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0.7777777777777778</v>
      </c>
    </row>
    <row r="58" spans="1:21" ht="15.75">
      <c r="A58" s="110" t="s">
        <v>19</v>
      </c>
      <c r="B58" s="110" t="s">
        <v>172</v>
      </c>
      <c r="C58" s="111">
        <v>75</v>
      </c>
      <c r="D58" s="104">
        <v>88</v>
      </c>
      <c r="E58" s="111">
        <v>14</v>
      </c>
      <c r="F58" s="111">
        <v>74</v>
      </c>
      <c r="G58" s="111">
        <v>1</v>
      </c>
      <c r="H58" s="111">
        <v>0</v>
      </c>
      <c r="I58" s="105">
        <v>87</v>
      </c>
      <c r="J58" s="104">
        <v>82</v>
      </c>
      <c r="K58" s="104">
        <v>62</v>
      </c>
      <c r="L58" s="111">
        <v>62</v>
      </c>
      <c r="M58" s="111">
        <v>0</v>
      </c>
      <c r="N58" s="111">
        <v>20</v>
      </c>
      <c r="O58" s="111">
        <v>0</v>
      </c>
      <c r="P58" s="111">
        <v>0</v>
      </c>
      <c r="Q58" s="111">
        <v>5</v>
      </c>
      <c r="R58" s="111">
        <v>0</v>
      </c>
      <c r="S58" s="111">
        <v>0</v>
      </c>
      <c r="T58" s="104">
        <v>25</v>
      </c>
      <c r="U58" s="106">
        <v>0.7560975609756098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247</v>
      </c>
      <c r="D66" s="113">
        <v>289</v>
      </c>
      <c r="E66" s="113">
        <v>79</v>
      </c>
      <c r="F66" s="113">
        <v>210</v>
      </c>
      <c r="G66" s="113">
        <v>0</v>
      </c>
      <c r="H66" s="113">
        <v>0</v>
      </c>
      <c r="I66" s="113">
        <v>289</v>
      </c>
      <c r="J66" s="113">
        <v>248</v>
      </c>
      <c r="K66" s="113">
        <v>185</v>
      </c>
      <c r="L66" s="113">
        <v>184</v>
      </c>
      <c r="M66" s="113">
        <v>1</v>
      </c>
      <c r="N66" s="113">
        <v>62</v>
      </c>
      <c r="O66" s="113">
        <v>1</v>
      </c>
      <c r="P66" s="113">
        <v>0</v>
      </c>
      <c r="Q66" s="113">
        <v>40</v>
      </c>
      <c r="R66" s="113">
        <v>1</v>
      </c>
      <c r="S66" s="113">
        <v>0</v>
      </c>
      <c r="T66" s="113">
        <v>104</v>
      </c>
      <c r="U66" s="114">
        <v>0.7459677419354839</v>
      </c>
    </row>
    <row r="67" spans="1:21" ht="15.75">
      <c r="A67" s="110" t="s">
        <v>13</v>
      </c>
      <c r="B67" s="110" t="s">
        <v>173</v>
      </c>
      <c r="C67" s="111">
        <v>50</v>
      </c>
      <c r="D67" s="104">
        <v>53</v>
      </c>
      <c r="E67" s="111">
        <v>10</v>
      </c>
      <c r="F67" s="111">
        <v>43</v>
      </c>
      <c r="G67" s="111">
        <v>0</v>
      </c>
      <c r="H67" s="111">
        <v>0</v>
      </c>
      <c r="I67" s="105">
        <v>53</v>
      </c>
      <c r="J67" s="104">
        <v>48</v>
      </c>
      <c r="K67" s="104">
        <v>44</v>
      </c>
      <c r="L67" s="111">
        <v>44</v>
      </c>
      <c r="M67" s="111">
        <v>0</v>
      </c>
      <c r="N67" s="111">
        <v>4</v>
      </c>
      <c r="O67" s="111">
        <v>0</v>
      </c>
      <c r="P67" s="111">
        <v>0</v>
      </c>
      <c r="Q67" s="111">
        <v>4</v>
      </c>
      <c r="R67" s="111">
        <v>1</v>
      </c>
      <c r="S67" s="111">
        <v>0</v>
      </c>
      <c r="T67" s="104">
        <v>9</v>
      </c>
      <c r="U67" s="106">
        <v>0.9166666666666666</v>
      </c>
    </row>
    <row r="68" spans="1:21" ht="15.75">
      <c r="A68" s="110" t="s">
        <v>14</v>
      </c>
      <c r="B68" s="110" t="s">
        <v>175</v>
      </c>
      <c r="C68" s="111">
        <v>110</v>
      </c>
      <c r="D68" s="104">
        <v>130</v>
      </c>
      <c r="E68" s="111">
        <v>47</v>
      </c>
      <c r="F68" s="111">
        <v>83</v>
      </c>
      <c r="G68" s="111">
        <v>0</v>
      </c>
      <c r="H68" s="111">
        <v>0</v>
      </c>
      <c r="I68" s="105">
        <v>130</v>
      </c>
      <c r="J68" s="104">
        <v>99</v>
      </c>
      <c r="K68" s="104">
        <v>79</v>
      </c>
      <c r="L68" s="111">
        <v>78</v>
      </c>
      <c r="M68" s="111">
        <v>1</v>
      </c>
      <c r="N68" s="111">
        <v>20</v>
      </c>
      <c r="O68" s="111">
        <v>0</v>
      </c>
      <c r="P68" s="111">
        <v>0</v>
      </c>
      <c r="Q68" s="111">
        <v>31</v>
      </c>
      <c r="R68" s="111">
        <v>0</v>
      </c>
      <c r="S68" s="111">
        <v>0</v>
      </c>
      <c r="T68" s="104">
        <v>51</v>
      </c>
      <c r="U68" s="106">
        <v>0.797979797979798</v>
      </c>
    </row>
    <row r="69" spans="1:21" ht="15.75">
      <c r="A69" s="110" t="s">
        <v>19</v>
      </c>
      <c r="B69" s="110" t="s">
        <v>155</v>
      </c>
      <c r="C69" s="111">
        <v>87</v>
      </c>
      <c r="D69" s="104">
        <v>106</v>
      </c>
      <c r="E69" s="111">
        <v>22</v>
      </c>
      <c r="F69" s="111">
        <v>84</v>
      </c>
      <c r="G69" s="111">
        <v>0</v>
      </c>
      <c r="H69" s="111">
        <v>0</v>
      </c>
      <c r="I69" s="105">
        <v>106</v>
      </c>
      <c r="J69" s="104">
        <v>101</v>
      </c>
      <c r="K69" s="104">
        <v>62</v>
      </c>
      <c r="L69" s="111">
        <v>62</v>
      </c>
      <c r="M69" s="111">
        <v>0</v>
      </c>
      <c r="N69" s="111">
        <v>38</v>
      </c>
      <c r="O69" s="111">
        <v>1</v>
      </c>
      <c r="P69" s="111">
        <v>0</v>
      </c>
      <c r="Q69" s="111">
        <v>5</v>
      </c>
      <c r="R69" s="111">
        <v>0</v>
      </c>
      <c r="S69" s="111">
        <v>0</v>
      </c>
      <c r="T69" s="104">
        <v>44</v>
      </c>
      <c r="U69" s="106">
        <v>0.6138613861386139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194</v>
      </c>
      <c r="D77" s="113">
        <v>226</v>
      </c>
      <c r="E77" s="113">
        <v>57</v>
      </c>
      <c r="F77" s="113">
        <v>169</v>
      </c>
      <c r="G77" s="113">
        <v>2</v>
      </c>
      <c r="H77" s="113">
        <v>0</v>
      </c>
      <c r="I77" s="113">
        <v>224</v>
      </c>
      <c r="J77" s="113">
        <v>204</v>
      </c>
      <c r="K77" s="113">
        <v>140</v>
      </c>
      <c r="L77" s="113">
        <v>140</v>
      </c>
      <c r="M77" s="113">
        <v>0</v>
      </c>
      <c r="N77" s="113">
        <v>64</v>
      </c>
      <c r="O77" s="113">
        <v>0</v>
      </c>
      <c r="P77" s="113">
        <v>0</v>
      </c>
      <c r="Q77" s="113">
        <v>20</v>
      </c>
      <c r="R77" s="113">
        <v>0</v>
      </c>
      <c r="S77" s="113">
        <v>0</v>
      </c>
      <c r="T77" s="113">
        <v>84</v>
      </c>
      <c r="U77" s="114">
        <v>0.6862745098039216</v>
      </c>
    </row>
    <row r="78" spans="1:21" ht="15.75">
      <c r="A78" s="110" t="s">
        <v>13</v>
      </c>
      <c r="B78" s="110" t="s">
        <v>183</v>
      </c>
      <c r="C78" s="111">
        <v>42</v>
      </c>
      <c r="D78" s="104">
        <v>42</v>
      </c>
      <c r="E78" s="111">
        <v>2</v>
      </c>
      <c r="F78" s="111">
        <v>40</v>
      </c>
      <c r="G78" s="111">
        <v>0</v>
      </c>
      <c r="H78" s="111">
        <v>0</v>
      </c>
      <c r="I78" s="105">
        <v>42</v>
      </c>
      <c r="J78" s="104">
        <v>42</v>
      </c>
      <c r="K78" s="104">
        <v>35</v>
      </c>
      <c r="L78" s="111">
        <v>35</v>
      </c>
      <c r="M78" s="111">
        <v>0</v>
      </c>
      <c r="N78" s="111">
        <v>7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7</v>
      </c>
      <c r="U78" s="106">
        <v>0.8333333333333334</v>
      </c>
    </row>
    <row r="79" spans="1:21" ht="15.75">
      <c r="A79" s="110" t="s">
        <v>14</v>
      </c>
      <c r="B79" s="110" t="s">
        <v>174</v>
      </c>
      <c r="C79" s="111">
        <v>82</v>
      </c>
      <c r="D79" s="104">
        <v>96</v>
      </c>
      <c r="E79" s="111">
        <v>26</v>
      </c>
      <c r="F79" s="111">
        <v>70</v>
      </c>
      <c r="G79" s="111">
        <v>0</v>
      </c>
      <c r="H79" s="111">
        <v>0</v>
      </c>
      <c r="I79" s="105">
        <v>96</v>
      </c>
      <c r="J79" s="104">
        <v>86</v>
      </c>
      <c r="K79" s="104">
        <v>57</v>
      </c>
      <c r="L79" s="111">
        <v>57</v>
      </c>
      <c r="M79" s="111">
        <v>0</v>
      </c>
      <c r="N79" s="111">
        <v>29</v>
      </c>
      <c r="O79" s="111">
        <v>0</v>
      </c>
      <c r="P79" s="111">
        <v>0</v>
      </c>
      <c r="Q79" s="111">
        <v>10</v>
      </c>
      <c r="R79" s="111">
        <v>0</v>
      </c>
      <c r="S79" s="111">
        <v>0</v>
      </c>
      <c r="T79" s="104">
        <v>39</v>
      </c>
      <c r="U79" s="106">
        <v>0.6627906976744186</v>
      </c>
    </row>
    <row r="80" spans="1:21" ht="15.75">
      <c r="A80" s="110" t="s">
        <v>19</v>
      </c>
      <c r="B80" s="110" t="s">
        <v>177</v>
      </c>
      <c r="C80" s="111">
        <v>70</v>
      </c>
      <c r="D80" s="104">
        <v>88</v>
      </c>
      <c r="E80" s="111">
        <v>29</v>
      </c>
      <c r="F80" s="111">
        <v>59</v>
      </c>
      <c r="G80" s="111">
        <v>2</v>
      </c>
      <c r="H80" s="111">
        <v>0</v>
      </c>
      <c r="I80" s="105">
        <v>86</v>
      </c>
      <c r="J80" s="104">
        <v>76</v>
      </c>
      <c r="K80" s="104">
        <v>48</v>
      </c>
      <c r="L80" s="111">
        <v>48</v>
      </c>
      <c r="M80" s="111">
        <v>0</v>
      </c>
      <c r="N80" s="111">
        <v>28</v>
      </c>
      <c r="O80" s="111">
        <v>0</v>
      </c>
      <c r="P80" s="111">
        <v>0</v>
      </c>
      <c r="Q80" s="111">
        <v>10</v>
      </c>
      <c r="R80" s="111">
        <v>0</v>
      </c>
      <c r="S80" s="111">
        <v>0</v>
      </c>
      <c r="T80" s="104">
        <v>38</v>
      </c>
      <c r="U80" s="106">
        <v>0.631578947368421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178</v>
      </c>
      <c r="D88" s="113">
        <v>211</v>
      </c>
      <c r="E88" s="113">
        <v>42</v>
      </c>
      <c r="F88" s="113">
        <v>169</v>
      </c>
      <c r="G88" s="113">
        <v>0</v>
      </c>
      <c r="H88" s="113">
        <v>0</v>
      </c>
      <c r="I88" s="113">
        <v>211</v>
      </c>
      <c r="J88" s="113">
        <v>198</v>
      </c>
      <c r="K88" s="113">
        <v>154</v>
      </c>
      <c r="L88" s="113">
        <v>152</v>
      </c>
      <c r="M88" s="113">
        <v>2</v>
      </c>
      <c r="N88" s="113">
        <v>44</v>
      </c>
      <c r="O88" s="113">
        <v>0</v>
      </c>
      <c r="P88" s="113">
        <v>0</v>
      </c>
      <c r="Q88" s="113">
        <v>12</v>
      </c>
      <c r="R88" s="113">
        <v>1</v>
      </c>
      <c r="S88" s="113">
        <v>0</v>
      </c>
      <c r="T88" s="113">
        <v>57</v>
      </c>
      <c r="U88" s="114">
        <v>0.7777777777777778</v>
      </c>
    </row>
    <row r="89" spans="1:21" ht="15.75">
      <c r="A89" s="110" t="s">
        <v>13</v>
      </c>
      <c r="B89" s="110" t="s">
        <v>178</v>
      </c>
      <c r="C89" s="111">
        <v>45</v>
      </c>
      <c r="D89" s="104">
        <v>49</v>
      </c>
      <c r="E89" s="111">
        <v>7</v>
      </c>
      <c r="F89" s="111">
        <v>42</v>
      </c>
      <c r="G89" s="111">
        <v>0</v>
      </c>
      <c r="H89" s="111">
        <v>0</v>
      </c>
      <c r="I89" s="105">
        <v>49</v>
      </c>
      <c r="J89" s="104">
        <v>48</v>
      </c>
      <c r="K89" s="104">
        <v>35</v>
      </c>
      <c r="L89" s="111">
        <v>35</v>
      </c>
      <c r="M89" s="111">
        <v>0</v>
      </c>
      <c r="N89" s="111">
        <v>13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14</v>
      </c>
      <c r="U89" s="106">
        <v>0.7291666666666666</v>
      </c>
    </row>
    <row r="90" spans="1:21" ht="15.75">
      <c r="A90" s="110" t="s">
        <v>14</v>
      </c>
      <c r="B90" s="110" t="s">
        <v>179</v>
      </c>
      <c r="C90" s="111">
        <v>69</v>
      </c>
      <c r="D90" s="104">
        <v>78</v>
      </c>
      <c r="E90" s="111">
        <v>20</v>
      </c>
      <c r="F90" s="111">
        <v>58</v>
      </c>
      <c r="G90" s="111">
        <v>0</v>
      </c>
      <c r="H90" s="111">
        <v>0</v>
      </c>
      <c r="I90" s="105">
        <v>78</v>
      </c>
      <c r="J90" s="104">
        <v>74</v>
      </c>
      <c r="K90" s="104">
        <v>60</v>
      </c>
      <c r="L90" s="111">
        <v>60</v>
      </c>
      <c r="M90" s="111">
        <v>0</v>
      </c>
      <c r="N90" s="111">
        <v>14</v>
      </c>
      <c r="O90" s="111">
        <v>0</v>
      </c>
      <c r="P90" s="111">
        <v>0</v>
      </c>
      <c r="Q90" s="111">
        <v>4</v>
      </c>
      <c r="R90" s="111">
        <v>0</v>
      </c>
      <c r="S90" s="111">
        <v>0</v>
      </c>
      <c r="T90" s="104">
        <v>18</v>
      </c>
      <c r="U90" s="106">
        <v>0.8108108108108109</v>
      </c>
    </row>
    <row r="91" spans="1:21" ht="15.75">
      <c r="A91" s="110" t="s">
        <v>19</v>
      </c>
      <c r="B91" s="110" t="s">
        <v>180</v>
      </c>
      <c r="C91" s="111">
        <v>64</v>
      </c>
      <c r="D91" s="104">
        <v>84</v>
      </c>
      <c r="E91" s="111">
        <v>15</v>
      </c>
      <c r="F91" s="111">
        <v>69</v>
      </c>
      <c r="G91" s="111">
        <v>0</v>
      </c>
      <c r="H91" s="111">
        <v>0</v>
      </c>
      <c r="I91" s="105">
        <v>84</v>
      </c>
      <c r="J91" s="104">
        <v>76</v>
      </c>
      <c r="K91" s="104">
        <v>59</v>
      </c>
      <c r="L91" s="111">
        <v>57</v>
      </c>
      <c r="M91" s="111">
        <v>2</v>
      </c>
      <c r="N91" s="111">
        <v>17</v>
      </c>
      <c r="O91" s="111">
        <v>0</v>
      </c>
      <c r="P91" s="111">
        <v>0</v>
      </c>
      <c r="Q91" s="111">
        <v>7</v>
      </c>
      <c r="R91" s="111">
        <v>1</v>
      </c>
      <c r="S91" s="111">
        <v>0</v>
      </c>
      <c r="T91" s="104">
        <v>25</v>
      </c>
      <c r="U91" s="106">
        <v>0.7763157894736842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83</v>
      </c>
      <c r="D99" s="113">
        <v>90</v>
      </c>
      <c r="E99" s="113">
        <v>12</v>
      </c>
      <c r="F99" s="113">
        <v>78</v>
      </c>
      <c r="G99" s="113">
        <v>0</v>
      </c>
      <c r="H99" s="113">
        <v>0</v>
      </c>
      <c r="I99" s="113">
        <v>90</v>
      </c>
      <c r="J99" s="113">
        <v>87</v>
      </c>
      <c r="K99" s="113">
        <v>53</v>
      </c>
      <c r="L99" s="113">
        <v>53</v>
      </c>
      <c r="M99" s="113">
        <v>0</v>
      </c>
      <c r="N99" s="113">
        <v>34</v>
      </c>
      <c r="O99" s="113">
        <v>0</v>
      </c>
      <c r="P99" s="113">
        <v>0</v>
      </c>
      <c r="Q99" s="113">
        <v>3</v>
      </c>
      <c r="R99" s="113">
        <v>0</v>
      </c>
      <c r="S99" s="113">
        <v>0</v>
      </c>
      <c r="T99" s="113">
        <v>37</v>
      </c>
      <c r="U99" s="114">
        <v>0.6091954022988506</v>
      </c>
    </row>
    <row r="100" spans="1:21" ht="15.75">
      <c r="A100" s="110" t="s">
        <v>13</v>
      </c>
      <c r="B100" s="110" t="s">
        <v>176</v>
      </c>
      <c r="C100" s="111">
        <v>24</v>
      </c>
      <c r="D100" s="104">
        <v>24</v>
      </c>
      <c r="E100" s="111">
        <v>2</v>
      </c>
      <c r="F100" s="111">
        <v>22</v>
      </c>
      <c r="G100" s="111">
        <v>0</v>
      </c>
      <c r="H100" s="111">
        <v>0</v>
      </c>
      <c r="I100" s="105">
        <v>24</v>
      </c>
      <c r="J100" s="104">
        <v>24</v>
      </c>
      <c r="K100" s="104">
        <v>17</v>
      </c>
      <c r="L100" s="111">
        <v>17</v>
      </c>
      <c r="M100" s="111">
        <v>0</v>
      </c>
      <c r="N100" s="111">
        <v>7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7</v>
      </c>
      <c r="U100" s="106">
        <v>0.7083333333333334</v>
      </c>
    </row>
    <row r="101" spans="1:21" ht="15.75">
      <c r="A101" s="110" t="s">
        <v>14</v>
      </c>
      <c r="B101" s="110" t="s">
        <v>186</v>
      </c>
      <c r="C101" s="111">
        <v>59</v>
      </c>
      <c r="D101" s="104">
        <v>66</v>
      </c>
      <c r="E101" s="111">
        <v>10</v>
      </c>
      <c r="F101" s="111">
        <v>56</v>
      </c>
      <c r="G101" s="111">
        <v>0</v>
      </c>
      <c r="H101" s="111">
        <v>0</v>
      </c>
      <c r="I101" s="105">
        <v>66</v>
      </c>
      <c r="J101" s="104">
        <v>63</v>
      </c>
      <c r="K101" s="104">
        <v>36</v>
      </c>
      <c r="L101" s="111">
        <v>36</v>
      </c>
      <c r="M101" s="111">
        <v>0</v>
      </c>
      <c r="N101" s="111">
        <v>27</v>
      </c>
      <c r="O101" s="111">
        <v>0</v>
      </c>
      <c r="P101" s="111">
        <v>0</v>
      </c>
      <c r="Q101" s="111">
        <v>3</v>
      </c>
      <c r="R101" s="111">
        <v>0</v>
      </c>
      <c r="S101" s="111">
        <v>0</v>
      </c>
      <c r="T101" s="104">
        <v>30</v>
      </c>
      <c r="U101" s="106">
        <v>0.5714285714285714</v>
      </c>
    </row>
    <row r="102" spans="1:21" ht="15.75" hidden="1">
      <c r="A102" s="110" t="s">
        <v>19</v>
      </c>
      <c r="B102" s="110" t="s">
        <v>181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315</v>
      </c>
      <c r="D110" s="113">
        <v>365</v>
      </c>
      <c r="E110" s="113">
        <v>96</v>
      </c>
      <c r="F110" s="113">
        <v>269</v>
      </c>
      <c r="G110" s="113">
        <v>6</v>
      </c>
      <c r="H110" s="113">
        <v>0</v>
      </c>
      <c r="I110" s="113">
        <v>359</v>
      </c>
      <c r="J110" s="113">
        <v>325</v>
      </c>
      <c r="K110" s="113">
        <v>204</v>
      </c>
      <c r="L110" s="113">
        <v>204</v>
      </c>
      <c r="M110" s="113">
        <v>0</v>
      </c>
      <c r="N110" s="113">
        <v>121</v>
      </c>
      <c r="O110" s="113">
        <v>0</v>
      </c>
      <c r="P110" s="113">
        <v>0</v>
      </c>
      <c r="Q110" s="113">
        <v>34</v>
      </c>
      <c r="R110" s="113">
        <v>0</v>
      </c>
      <c r="S110" s="113">
        <v>0</v>
      </c>
      <c r="T110" s="113">
        <v>155</v>
      </c>
      <c r="U110" s="114">
        <v>0.6276923076923077</v>
      </c>
    </row>
    <row r="111" spans="1:21" ht="15.75">
      <c r="A111" s="110" t="s">
        <v>13</v>
      </c>
      <c r="B111" s="110" t="s">
        <v>182</v>
      </c>
      <c r="C111" s="111">
        <v>18</v>
      </c>
      <c r="D111" s="104">
        <v>21</v>
      </c>
      <c r="E111" s="111">
        <v>0</v>
      </c>
      <c r="F111" s="111">
        <v>21</v>
      </c>
      <c r="G111" s="111">
        <v>1</v>
      </c>
      <c r="H111" s="111">
        <v>0</v>
      </c>
      <c r="I111" s="105">
        <v>20</v>
      </c>
      <c r="J111" s="104">
        <v>20</v>
      </c>
      <c r="K111" s="104">
        <v>20</v>
      </c>
      <c r="L111" s="111">
        <v>20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>
        <v>1</v>
      </c>
    </row>
    <row r="112" spans="1:21" ht="15.75">
      <c r="A112" s="110" t="s">
        <v>14</v>
      </c>
      <c r="B112" s="110" t="s">
        <v>184</v>
      </c>
      <c r="C112" s="111">
        <v>163</v>
      </c>
      <c r="D112" s="104">
        <v>186</v>
      </c>
      <c r="E112" s="111">
        <v>38</v>
      </c>
      <c r="F112" s="111">
        <v>148</v>
      </c>
      <c r="G112" s="111">
        <v>2</v>
      </c>
      <c r="H112" s="111">
        <v>0</v>
      </c>
      <c r="I112" s="105">
        <v>184</v>
      </c>
      <c r="J112" s="104">
        <v>173</v>
      </c>
      <c r="K112" s="104">
        <v>95</v>
      </c>
      <c r="L112" s="111">
        <v>95</v>
      </c>
      <c r="M112" s="111">
        <v>0</v>
      </c>
      <c r="N112" s="111">
        <v>78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89</v>
      </c>
      <c r="U112" s="106">
        <v>0.5491329479768786</v>
      </c>
    </row>
    <row r="113" spans="1:21" ht="15.75">
      <c r="A113" s="110" t="s">
        <v>14</v>
      </c>
      <c r="B113" s="110" t="s">
        <v>185</v>
      </c>
      <c r="C113" s="111">
        <v>134</v>
      </c>
      <c r="D113" s="104">
        <v>158</v>
      </c>
      <c r="E113" s="111">
        <v>58</v>
      </c>
      <c r="F113" s="111">
        <v>100</v>
      </c>
      <c r="G113" s="111">
        <v>3</v>
      </c>
      <c r="H113" s="111">
        <v>0</v>
      </c>
      <c r="I113" s="105">
        <v>155</v>
      </c>
      <c r="J113" s="104">
        <v>132</v>
      </c>
      <c r="K113" s="104">
        <v>89</v>
      </c>
      <c r="L113" s="111">
        <v>89</v>
      </c>
      <c r="M113" s="111">
        <v>0</v>
      </c>
      <c r="N113" s="111">
        <v>43</v>
      </c>
      <c r="O113" s="111">
        <v>0</v>
      </c>
      <c r="P113" s="111">
        <v>0</v>
      </c>
      <c r="Q113" s="111">
        <v>23</v>
      </c>
      <c r="R113" s="111">
        <v>0</v>
      </c>
      <c r="S113" s="111">
        <v>0</v>
      </c>
      <c r="T113" s="104">
        <v>66</v>
      </c>
      <c r="U113" s="106">
        <v>0.6742424242424242</v>
      </c>
    </row>
    <row r="114" spans="1:21" ht="15.75" hidden="1">
      <c r="A114" s="110" t="s">
        <v>19</v>
      </c>
      <c r="B114" s="110" t="s">
        <v>185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34" t="str">
        <f>TT!C7</f>
        <v>Quảng Trị, ngày 02 tháng 7 năm 2021</v>
      </c>
      <c r="B121" s="135"/>
      <c r="C121" s="135"/>
      <c r="D121" s="135"/>
      <c r="E121" s="135"/>
      <c r="F121" s="97"/>
      <c r="G121" s="97"/>
      <c r="H121" s="97"/>
      <c r="I121" s="98"/>
      <c r="J121" s="98"/>
      <c r="K121" s="98"/>
      <c r="L121" s="98"/>
      <c r="M121" s="98"/>
      <c r="N121" s="136" t="str">
        <f>TT!C4</f>
        <v>Quảng Trị, ngày 02 tháng 7 năm 2021</v>
      </c>
      <c r="O121" s="137"/>
      <c r="P121" s="137"/>
      <c r="Q121" s="137"/>
      <c r="R121" s="137"/>
      <c r="S121" s="137"/>
      <c r="T121" s="137"/>
      <c r="U121" s="137"/>
    </row>
    <row r="122" spans="1:21" ht="32.25" customHeight="1">
      <c r="A122" s="138" t="s">
        <v>122</v>
      </c>
      <c r="B122" s="139"/>
      <c r="C122" s="139"/>
      <c r="D122" s="139"/>
      <c r="E122" s="139"/>
      <c r="F122" s="91"/>
      <c r="G122" s="91"/>
      <c r="H122" s="91"/>
      <c r="I122" s="78"/>
      <c r="J122" s="78"/>
      <c r="K122" s="78"/>
      <c r="L122" s="78"/>
      <c r="M122" s="78"/>
      <c r="N122" s="140" t="str">
        <f>TT!C5</f>
        <v>KT.CỤC TRƯỞNG
PHÓ CỤC TRƯỞNG</v>
      </c>
      <c r="O122" s="140"/>
      <c r="P122" s="140"/>
      <c r="Q122" s="140"/>
      <c r="R122" s="140"/>
      <c r="S122" s="140"/>
      <c r="T122" s="140"/>
      <c r="U122" s="140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41" t="str">
        <f>TT!C6</f>
        <v>Nguyễn Minh Tuệ</v>
      </c>
      <c r="B125" s="141"/>
      <c r="C125" s="141"/>
      <c r="D125" s="141"/>
      <c r="E125" s="141"/>
      <c r="F125" s="94"/>
      <c r="G125" s="94"/>
      <c r="H125" s="94"/>
      <c r="I125" s="94"/>
      <c r="J125" s="94"/>
      <c r="K125" s="94"/>
      <c r="L125" s="94"/>
      <c r="M125" s="94"/>
      <c r="N125" s="142" t="str">
        <f>TT!C3</f>
        <v>Mai Anh Tuấn</v>
      </c>
      <c r="O125" s="142"/>
      <c r="P125" s="142"/>
      <c r="Q125" s="142"/>
      <c r="R125" s="142"/>
      <c r="S125" s="142"/>
      <c r="T125" s="142"/>
      <c r="U125" s="142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5">
      <selection activeCell="A19" sqref="A19:IV19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45" t="s">
        <v>136</v>
      </c>
      <c r="B1" s="145"/>
      <c r="C1" s="145"/>
      <c r="D1" s="145"/>
      <c r="E1" s="133" t="s">
        <v>194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43" t="str">
        <f>TT!C2</f>
        <v>Đơn vị  báo cáo: 
Đơn vị nhận báo cáo: </v>
      </c>
      <c r="Q1" s="143"/>
      <c r="R1" s="143"/>
      <c r="S1" s="143"/>
      <c r="T1" s="143"/>
      <c r="U1" s="143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46" t="s">
        <v>110</v>
      </c>
      <c r="Q2" s="146"/>
      <c r="R2" s="146"/>
      <c r="S2" s="146"/>
      <c r="T2" s="146"/>
      <c r="U2" s="146"/>
      <c r="V2" s="12"/>
    </row>
    <row r="3" spans="1:21" s="6" customFormat="1" ht="15.75" customHeight="1">
      <c r="A3" s="208" t="s">
        <v>86</v>
      </c>
      <c r="B3" s="208" t="s">
        <v>106</v>
      </c>
      <c r="C3" s="144" t="s">
        <v>85</v>
      </c>
      <c r="D3" s="144" t="s">
        <v>4</v>
      </c>
      <c r="E3" s="144"/>
      <c r="F3" s="207" t="s">
        <v>35</v>
      </c>
      <c r="G3" s="206" t="s">
        <v>107</v>
      </c>
      <c r="H3" s="207" t="s">
        <v>36</v>
      </c>
      <c r="I3" s="149" t="s">
        <v>4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212" t="s">
        <v>64</v>
      </c>
      <c r="U3" s="147" t="s">
        <v>109</v>
      </c>
    </row>
    <row r="4" spans="1:21" s="7" customFormat="1" ht="15.75" customHeight="1">
      <c r="A4" s="209"/>
      <c r="B4" s="209"/>
      <c r="C4" s="144"/>
      <c r="D4" s="144" t="s">
        <v>87</v>
      </c>
      <c r="E4" s="144" t="s">
        <v>51</v>
      </c>
      <c r="F4" s="207"/>
      <c r="G4" s="206"/>
      <c r="H4" s="207"/>
      <c r="I4" s="207" t="s">
        <v>50</v>
      </c>
      <c r="J4" s="144" t="s">
        <v>4</v>
      </c>
      <c r="K4" s="144"/>
      <c r="L4" s="144"/>
      <c r="M4" s="144"/>
      <c r="N4" s="144"/>
      <c r="O4" s="144"/>
      <c r="P4" s="144"/>
      <c r="Q4" s="206" t="s">
        <v>89</v>
      </c>
      <c r="R4" s="207" t="s">
        <v>97</v>
      </c>
      <c r="S4" s="205" t="s">
        <v>53</v>
      </c>
      <c r="T4" s="213"/>
      <c r="U4" s="148"/>
    </row>
    <row r="5" spans="1:21" s="6" customFormat="1" ht="15.75" customHeight="1">
      <c r="A5" s="209"/>
      <c r="B5" s="209"/>
      <c r="C5" s="144"/>
      <c r="D5" s="144"/>
      <c r="E5" s="144"/>
      <c r="F5" s="207"/>
      <c r="G5" s="206"/>
      <c r="H5" s="207"/>
      <c r="I5" s="207"/>
      <c r="J5" s="207" t="s">
        <v>59</v>
      </c>
      <c r="K5" s="144" t="s">
        <v>4</v>
      </c>
      <c r="L5" s="144"/>
      <c r="M5" s="144"/>
      <c r="N5" s="207" t="s">
        <v>40</v>
      </c>
      <c r="O5" s="207" t="s">
        <v>96</v>
      </c>
      <c r="P5" s="207" t="s">
        <v>41</v>
      </c>
      <c r="Q5" s="206"/>
      <c r="R5" s="207"/>
      <c r="S5" s="205"/>
      <c r="T5" s="213"/>
      <c r="U5" s="148"/>
    </row>
    <row r="6" spans="1:21" s="6" customFormat="1" ht="15.75" customHeight="1">
      <c r="A6" s="209"/>
      <c r="B6" s="209"/>
      <c r="C6" s="144"/>
      <c r="D6" s="144"/>
      <c r="E6" s="144"/>
      <c r="F6" s="207"/>
      <c r="G6" s="206"/>
      <c r="H6" s="207"/>
      <c r="I6" s="207"/>
      <c r="J6" s="207"/>
      <c r="K6" s="144"/>
      <c r="L6" s="144"/>
      <c r="M6" s="144"/>
      <c r="N6" s="207"/>
      <c r="O6" s="207"/>
      <c r="P6" s="207"/>
      <c r="Q6" s="206"/>
      <c r="R6" s="207"/>
      <c r="S6" s="205"/>
      <c r="T6" s="213"/>
      <c r="U6" s="148"/>
    </row>
    <row r="7" spans="1:23" s="6" customFormat="1" ht="69" customHeight="1">
      <c r="A7" s="210"/>
      <c r="B7" s="210"/>
      <c r="C7" s="144"/>
      <c r="D7" s="144"/>
      <c r="E7" s="144"/>
      <c r="F7" s="207"/>
      <c r="G7" s="206"/>
      <c r="H7" s="207"/>
      <c r="I7" s="207"/>
      <c r="J7" s="207"/>
      <c r="K7" s="36" t="s">
        <v>38</v>
      </c>
      <c r="L7" s="36" t="s">
        <v>88</v>
      </c>
      <c r="M7" s="36" t="s">
        <v>105</v>
      </c>
      <c r="N7" s="207"/>
      <c r="O7" s="207"/>
      <c r="P7" s="207"/>
      <c r="Q7" s="206"/>
      <c r="R7" s="207"/>
      <c r="S7" s="205"/>
      <c r="T7" s="214"/>
      <c r="U7" s="148"/>
      <c r="W7" s="21"/>
    </row>
    <row r="8" spans="1:21" ht="14.25" customHeight="1">
      <c r="A8" s="203" t="s">
        <v>3</v>
      </c>
      <c r="B8" s="204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549260732</v>
      </c>
      <c r="D9" s="120">
        <v>311460727</v>
      </c>
      <c r="E9" s="120">
        <v>237800005</v>
      </c>
      <c r="F9" s="120">
        <v>9618121</v>
      </c>
      <c r="G9" s="120">
        <v>0</v>
      </c>
      <c r="H9" s="119">
        <v>539642611</v>
      </c>
      <c r="I9" s="119">
        <v>303583400</v>
      </c>
      <c r="J9" s="119">
        <v>54867868</v>
      </c>
      <c r="K9" s="120">
        <v>44681239</v>
      </c>
      <c r="L9" s="120">
        <v>10186629</v>
      </c>
      <c r="M9" s="120">
        <v>0</v>
      </c>
      <c r="N9" s="120">
        <v>248674793</v>
      </c>
      <c r="O9" s="120">
        <v>40739</v>
      </c>
      <c r="P9" s="120">
        <v>0</v>
      </c>
      <c r="Q9" s="120">
        <v>232057884</v>
      </c>
      <c r="R9" s="120">
        <v>4001327</v>
      </c>
      <c r="S9" s="120">
        <v>0</v>
      </c>
      <c r="T9" s="119">
        <v>484774743</v>
      </c>
      <c r="U9" s="121">
        <v>0.18073408493349769</v>
      </c>
    </row>
    <row r="10" spans="1:22" s="79" customFormat="1" ht="15.75">
      <c r="A10" s="116" t="s">
        <v>1</v>
      </c>
      <c r="B10" s="107" t="s">
        <v>141</v>
      </c>
      <c r="C10" s="122">
        <v>175580070</v>
      </c>
      <c r="D10" s="122">
        <v>155335290</v>
      </c>
      <c r="E10" s="122">
        <v>20244780</v>
      </c>
      <c r="F10" s="122">
        <v>55400</v>
      </c>
      <c r="G10" s="122">
        <v>0</v>
      </c>
      <c r="H10" s="122">
        <v>175524670</v>
      </c>
      <c r="I10" s="122">
        <v>22863377</v>
      </c>
      <c r="J10" s="122">
        <v>12494310</v>
      </c>
      <c r="K10" s="122">
        <v>11474310</v>
      </c>
      <c r="L10" s="122">
        <v>1020000</v>
      </c>
      <c r="M10" s="122">
        <v>0</v>
      </c>
      <c r="N10" s="122">
        <v>10369067</v>
      </c>
      <c r="O10" s="122">
        <v>0</v>
      </c>
      <c r="P10" s="122">
        <v>0</v>
      </c>
      <c r="Q10" s="122">
        <v>152661293</v>
      </c>
      <c r="R10" s="122">
        <v>0</v>
      </c>
      <c r="S10" s="122">
        <v>0</v>
      </c>
      <c r="T10" s="122">
        <v>163030360</v>
      </c>
      <c r="U10" s="123">
        <v>0.5464770143098283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35043</v>
      </c>
      <c r="D11" s="124">
        <v>0</v>
      </c>
      <c r="E11" s="124">
        <v>35043</v>
      </c>
      <c r="F11" s="124">
        <v>0</v>
      </c>
      <c r="G11" s="124">
        <v>0</v>
      </c>
      <c r="H11" s="119">
        <v>35043</v>
      </c>
      <c r="I11" s="119">
        <v>35043</v>
      </c>
      <c r="J11" s="119">
        <v>35043</v>
      </c>
      <c r="K11" s="124">
        <v>35043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62280</v>
      </c>
      <c r="D12" s="124">
        <v>0</v>
      </c>
      <c r="E12" s="124">
        <v>62280</v>
      </c>
      <c r="F12" s="124">
        <v>0</v>
      </c>
      <c r="G12" s="124">
        <v>0</v>
      </c>
      <c r="H12" s="119">
        <v>62280</v>
      </c>
      <c r="I12" s="119">
        <v>62280</v>
      </c>
      <c r="J12" s="119">
        <v>62280</v>
      </c>
      <c r="K12" s="124">
        <v>62280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7" t="s">
        <v>137</v>
      </c>
      <c r="C13" s="119">
        <v>20761</v>
      </c>
      <c r="D13" s="124">
        <v>0</v>
      </c>
      <c r="E13" s="124">
        <v>20761</v>
      </c>
      <c r="F13" s="124">
        <v>0</v>
      </c>
      <c r="G13" s="124">
        <v>0</v>
      </c>
      <c r="H13" s="119">
        <v>20761</v>
      </c>
      <c r="I13" s="119">
        <v>20761</v>
      </c>
      <c r="J13" s="119">
        <v>20761</v>
      </c>
      <c r="K13" s="124">
        <v>20761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7" t="s">
        <v>154</v>
      </c>
      <c r="C14" s="119">
        <v>113403001</v>
      </c>
      <c r="D14" s="124">
        <v>113063142</v>
      </c>
      <c r="E14" s="124">
        <v>339859</v>
      </c>
      <c r="F14" s="124">
        <v>0</v>
      </c>
      <c r="G14" s="124">
        <v>0</v>
      </c>
      <c r="H14" s="119">
        <v>113403001</v>
      </c>
      <c r="I14" s="119">
        <v>11314593</v>
      </c>
      <c r="J14" s="119">
        <v>4868107</v>
      </c>
      <c r="K14" s="124">
        <v>4868107</v>
      </c>
      <c r="L14" s="124">
        <v>0</v>
      </c>
      <c r="M14" s="124">
        <v>0</v>
      </c>
      <c r="N14" s="124">
        <v>6446486</v>
      </c>
      <c r="O14" s="124">
        <v>0</v>
      </c>
      <c r="P14" s="124">
        <v>0</v>
      </c>
      <c r="Q14" s="124">
        <v>102088408</v>
      </c>
      <c r="R14" s="124">
        <v>0</v>
      </c>
      <c r="S14" s="124">
        <v>0</v>
      </c>
      <c r="T14" s="119">
        <v>108534894</v>
      </c>
      <c r="U14" s="121">
        <v>0.43025029711629925</v>
      </c>
    </row>
    <row r="15" spans="1:21" s="82" customFormat="1" ht="15.75">
      <c r="A15" s="117">
        <v>5</v>
      </c>
      <c r="B15" s="117" t="s">
        <v>188</v>
      </c>
      <c r="C15" s="119">
        <v>108906</v>
      </c>
      <c r="D15" s="124">
        <v>0</v>
      </c>
      <c r="E15" s="124">
        <v>108906</v>
      </c>
      <c r="F15" s="124">
        <v>55200</v>
      </c>
      <c r="G15" s="124">
        <v>0</v>
      </c>
      <c r="H15" s="119">
        <v>53706</v>
      </c>
      <c r="I15" s="119">
        <v>53706</v>
      </c>
      <c r="J15" s="119">
        <v>53706</v>
      </c>
      <c r="K15" s="124">
        <v>53706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19">
        <v>0</v>
      </c>
      <c r="U15" s="121">
        <v>1</v>
      </c>
    </row>
    <row r="16" spans="1:21" s="79" customFormat="1" ht="15.75">
      <c r="A16" s="117">
        <v>6</v>
      </c>
      <c r="B16" s="117" t="s">
        <v>156</v>
      </c>
      <c r="C16" s="119">
        <v>2700</v>
      </c>
      <c r="D16" s="124">
        <v>0</v>
      </c>
      <c r="E16" s="124">
        <v>2700</v>
      </c>
      <c r="F16" s="124">
        <v>0</v>
      </c>
      <c r="G16" s="124">
        <v>0</v>
      </c>
      <c r="H16" s="119">
        <v>2700</v>
      </c>
      <c r="I16" s="119">
        <v>2700</v>
      </c>
      <c r="J16" s="119">
        <v>2700</v>
      </c>
      <c r="K16" s="124">
        <v>2700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0</v>
      </c>
      <c r="U16" s="121">
        <v>1</v>
      </c>
    </row>
    <row r="17" spans="1:21" s="79" customFormat="1" ht="15.75">
      <c r="A17" s="117">
        <v>7</v>
      </c>
      <c r="B17" s="117" t="s">
        <v>189</v>
      </c>
      <c r="C17" s="119">
        <v>55034535</v>
      </c>
      <c r="D17" s="124">
        <v>38186814</v>
      </c>
      <c r="E17" s="124">
        <v>16847721</v>
      </c>
      <c r="F17" s="124">
        <v>200</v>
      </c>
      <c r="G17" s="124">
        <v>0</v>
      </c>
      <c r="H17" s="119">
        <v>55034335</v>
      </c>
      <c r="I17" s="119">
        <v>5553575</v>
      </c>
      <c r="J17" s="119">
        <v>4429907</v>
      </c>
      <c r="K17" s="124">
        <v>4429907</v>
      </c>
      <c r="L17" s="124">
        <v>0</v>
      </c>
      <c r="M17" s="124">
        <v>0</v>
      </c>
      <c r="N17" s="124">
        <v>1123668</v>
      </c>
      <c r="O17" s="124">
        <v>0</v>
      </c>
      <c r="P17" s="124">
        <v>0</v>
      </c>
      <c r="Q17" s="124">
        <v>49480760</v>
      </c>
      <c r="R17" s="124">
        <v>0</v>
      </c>
      <c r="S17" s="124">
        <v>0</v>
      </c>
      <c r="T17" s="119">
        <v>50604428</v>
      </c>
      <c r="U17" s="121">
        <v>0.7976676285095636</v>
      </c>
    </row>
    <row r="18" spans="1:21" s="79" customFormat="1" ht="15.75">
      <c r="A18" s="117">
        <v>8</v>
      </c>
      <c r="B18" s="117" t="s">
        <v>160</v>
      </c>
      <c r="C18" s="119">
        <v>6912844</v>
      </c>
      <c r="D18" s="124">
        <v>4085334</v>
      </c>
      <c r="E18" s="124">
        <v>2827510</v>
      </c>
      <c r="F18" s="124">
        <v>0</v>
      </c>
      <c r="G18" s="124">
        <v>0</v>
      </c>
      <c r="H18" s="119">
        <v>6912844</v>
      </c>
      <c r="I18" s="119">
        <v>5820719</v>
      </c>
      <c r="J18" s="119">
        <v>3021806</v>
      </c>
      <c r="K18" s="124">
        <v>2001806</v>
      </c>
      <c r="L18" s="124">
        <v>1020000</v>
      </c>
      <c r="M18" s="124">
        <v>0</v>
      </c>
      <c r="N18" s="124">
        <v>2798913</v>
      </c>
      <c r="O18" s="124">
        <v>0</v>
      </c>
      <c r="P18" s="124">
        <v>0</v>
      </c>
      <c r="Q18" s="124">
        <v>1092125</v>
      </c>
      <c r="R18" s="124">
        <v>0</v>
      </c>
      <c r="S18" s="124">
        <v>0</v>
      </c>
      <c r="T18" s="119">
        <v>3891038</v>
      </c>
      <c r="U18" s="121">
        <v>0.5191465178099132</v>
      </c>
    </row>
    <row r="19" spans="1:21" s="79" customFormat="1" ht="15.75" customHeight="1" hidden="1">
      <c r="A19" s="117">
        <v>9</v>
      </c>
      <c r="B19" s="117" t="s">
        <v>160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373680662</v>
      </c>
      <c r="D21" s="122">
        <v>156125437</v>
      </c>
      <c r="E21" s="122">
        <v>217555225</v>
      </c>
      <c r="F21" s="122">
        <v>9562721</v>
      </c>
      <c r="G21" s="122">
        <v>0</v>
      </c>
      <c r="H21" s="122">
        <v>364117941</v>
      </c>
      <c r="I21" s="122">
        <v>280720023</v>
      </c>
      <c r="J21" s="122">
        <v>42373558</v>
      </c>
      <c r="K21" s="122">
        <v>33206929</v>
      </c>
      <c r="L21" s="122">
        <v>9166629</v>
      </c>
      <c r="M21" s="122">
        <v>0</v>
      </c>
      <c r="N21" s="122">
        <v>238305726</v>
      </c>
      <c r="O21" s="122">
        <v>40739</v>
      </c>
      <c r="P21" s="122">
        <v>0</v>
      </c>
      <c r="Q21" s="122">
        <v>79396591</v>
      </c>
      <c r="R21" s="122">
        <v>4001327</v>
      </c>
      <c r="S21" s="122">
        <v>0</v>
      </c>
      <c r="T21" s="122">
        <v>321744383</v>
      </c>
      <c r="U21" s="123">
        <v>0.15094597651839034</v>
      </c>
    </row>
    <row r="22" spans="1:21" s="79" customFormat="1" ht="15.75">
      <c r="A22" s="118">
        <v>1</v>
      </c>
      <c r="B22" s="112" t="s">
        <v>143</v>
      </c>
      <c r="C22" s="125">
        <v>204526284</v>
      </c>
      <c r="D22" s="125">
        <v>103735905</v>
      </c>
      <c r="E22" s="125">
        <v>100790379</v>
      </c>
      <c r="F22" s="125">
        <v>1748653</v>
      </c>
      <c r="G22" s="125">
        <v>0</v>
      </c>
      <c r="H22" s="125">
        <v>202777631</v>
      </c>
      <c r="I22" s="125">
        <v>156580191</v>
      </c>
      <c r="J22" s="125">
        <v>24987509</v>
      </c>
      <c r="K22" s="125">
        <v>17488219</v>
      </c>
      <c r="L22" s="125">
        <v>7499290</v>
      </c>
      <c r="M22" s="125">
        <v>0</v>
      </c>
      <c r="N22" s="125">
        <v>131551943</v>
      </c>
      <c r="O22" s="125">
        <v>40739</v>
      </c>
      <c r="P22" s="125">
        <v>0</v>
      </c>
      <c r="Q22" s="125">
        <v>43809610</v>
      </c>
      <c r="R22" s="125">
        <v>2387830</v>
      </c>
      <c r="S22" s="125">
        <v>0</v>
      </c>
      <c r="T22" s="125">
        <v>177790122</v>
      </c>
      <c r="U22" s="126">
        <v>0.15958282360250794</v>
      </c>
    </row>
    <row r="23" spans="1:21" s="100" customFormat="1" ht="15.75">
      <c r="A23" s="117">
        <v>1</v>
      </c>
      <c r="B23" s="117" t="s">
        <v>157</v>
      </c>
      <c r="C23" s="119">
        <v>71150</v>
      </c>
      <c r="D23" s="124">
        <v>0</v>
      </c>
      <c r="E23" s="124">
        <v>71150</v>
      </c>
      <c r="F23" s="124">
        <v>0</v>
      </c>
      <c r="G23" s="124">
        <v>0</v>
      </c>
      <c r="H23" s="119">
        <v>71150</v>
      </c>
      <c r="I23" s="119">
        <v>71150</v>
      </c>
      <c r="J23" s="119">
        <v>71150</v>
      </c>
      <c r="K23" s="124">
        <v>71150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158</v>
      </c>
      <c r="C24" s="119">
        <v>62615766</v>
      </c>
      <c r="D24" s="124">
        <v>33853306</v>
      </c>
      <c r="E24" s="124">
        <v>28762460</v>
      </c>
      <c r="F24" s="124">
        <v>0</v>
      </c>
      <c r="G24" s="124">
        <v>0</v>
      </c>
      <c r="H24" s="119">
        <v>62615766</v>
      </c>
      <c r="I24" s="119">
        <v>52400952</v>
      </c>
      <c r="J24" s="119">
        <v>8917333</v>
      </c>
      <c r="K24" s="124">
        <v>8630732</v>
      </c>
      <c r="L24" s="124">
        <v>286601</v>
      </c>
      <c r="M24" s="124">
        <v>0</v>
      </c>
      <c r="N24" s="124">
        <v>43483619</v>
      </c>
      <c r="O24" s="124">
        <v>0</v>
      </c>
      <c r="P24" s="124">
        <v>0</v>
      </c>
      <c r="Q24" s="124">
        <v>9269548</v>
      </c>
      <c r="R24" s="124">
        <v>945266</v>
      </c>
      <c r="S24" s="124">
        <v>0</v>
      </c>
      <c r="T24" s="119">
        <v>53698433</v>
      </c>
      <c r="U24" s="121">
        <v>0.17017501895767084</v>
      </c>
    </row>
    <row r="25" spans="1:21" ht="15.75">
      <c r="A25" s="117">
        <v>3</v>
      </c>
      <c r="B25" s="117" t="s">
        <v>159</v>
      </c>
      <c r="C25" s="119">
        <v>36623697</v>
      </c>
      <c r="D25" s="124">
        <v>17186178</v>
      </c>
      <c r="E25" s="124">
        <v>19437519</v>
      </c>
      <c r="F25" s="124">
        <v>2486</v>
      </c>
      <c r="G25" s="124">
        <v>0</v>
      </c>
      <c r="H25" s="119">
        <v>36621211</v>
      </c>
      <c r="I25" s="119">
        <v>32434371</v>
      </c>
      <c r="J25" s="119">
        <v>2764159</v>
      </c>
      <c r="K25" s="124">
        <v>2764159</v>
      </c>
      <c r="L25" s="124">
        <v>0</v>
      </c>
      <c r="M25" s="124">
        <v>0</v>
      </c>
      <c r="N25" s="124">
        <v>29636673</v>
      </c>
      <c r="O25" s="124">
        <v>33539</v>
      </c>
      <c r="P25" s="124">
        <v>0</v>
      </c>
      <c r="Q25" s="124">
        <v>4186840</v>
      </c>
      <c r="R25" s="124">
        <v>0</v>
      </c>
      <c r="S25" s="124">
        <v>0</v>
      </c>
      <c r="T25" s="119">
        <v>33857052</v>
      </c>
      <c r="U25" s="121">
        <v>0.08522314183308811</v>
      </c>
    </row>
    <row r="26" spans="1:21" ht="15.75">
      <c r="A26" s="117">
        <v>4</v>
      </c>
      <c r="B26" s="117" t="s">
        <v>187</v>
      </c>
      <c r="C26" s="119">
        <v>52256848</v>
      </c>
      <c r="D26" s="124">
        <v>28803684</v>
      </c>
      <c r="E26" s="124">
        <v>23453164</v>
      </c>
      <c r="F26" s="124">
        <v>1627450</v>
      </c>
      <c r="G26" s="124">
        <v>0</v>
      </c>
      <c r="H26" s="119">
        <v>50629398</v>
      </c>
      <c r="I26" s="119">
        <v>30693342</v>
      </c>
      <c r="J26" s="119">
        <v>5150946</v>
      </c>
      <c r="K26" s="124">
        <v>2929236</v>
      </c>
      <c r="L26" s="124">
        <v>2221710</v>
      </c>
      <c r="M26" s="124">
        <v>0</v>
      </c>
      <c r="N26" s="124">
        <v>25542396</v>
      </c>
      <c r="O26" s="124">
        <v>0</v>
      </c>
      <c r="P26" s="124">
        <v>0</v>
      </c>
      <c r="Q26" s="124">
        <v>19936056</v>
      </c>
      <c r="R26" s="124">
        <v>0</v>
      </c>
      <c r="S26" s="124">
        <v>0</v>
      </c>
      <c r="T26" s="119">
        <v>45478452</v>
      </c>
      <c r="U26" s="121">
        <v>0.167819652874555</v>
      </c>
    </row>
    <row r="27" spans="1:21" ht="15.75">
      <c r="A27" s="117">
        <v>5</v>
      </c>
      <c r="B27" s="117" t="s">
        <v>162</v>
      </c>
      <c r="C27" s="119">
        <v>28334853</v>
      </c>
      <c r="D27" s="124">
        <v>10715330</v>
      </c>
      <c r="E27" s="124">
        <v>17619523</v>
      </c>
      <c r="F27" s="124">
        <v>0</v>
      </c>
      <c r="G27" s="124">
        <v>0</v>
      </c>
      <c r="H27" s="119">
        <v>28334853</v>
      </c>
      <c r="I27" s="119">
        <v>20550875</v>
      </c>
      <c r="J27" s="119">
        <v>2229594</v>
      </c>
      <c r="K27" s="124">
        <v>1971532</v>
      </c>
      <c r="L27" s="124">
        <v>258062</v>
      </c>
      <c r="M27" s="124">
        <v>0</v>
      </c>
      <c r="N27" s="124">
        <v>18321281</v>
      </c>
      <c r="O27" s="124">
        <v>0</v>
      </c>
      <c r="P27" s="124">
        <v>0</v>
      </c>
      <c r="Q27" s="124">
        <v>6341414</v>
      </c>
      <c r="R27" s="124">
        <v>1442564</v>
      </c>
      <c r="S27" s="124">
        <v>0</v>
      </c>
      <c r="T27" s="119">
        <v>26105259</v>
      </c>
      <c r="U27" s="121">
        <v>0.10849143892899937</v>
      </c>
    </row>
    <row r="28" spans="1:21" ht="15.75">
      <c r="A28" s="117">
        <v>6</v>
      </c>
      <c r="B28" s="117" t="s">
        <v>161</v>
      </c>
      <c r="C28" s="119">
        <v>24623970</v>
      </c>
      <c r="D28" s="124">
        <v>13177407</v>
      </c>
      <c r="E28" s="124">
        <v>11446563</v>
      </c>
      <c r="F28" s="124">
        <v>118717</v>
      </c>
      <c r="G28" s="124">
        <v>0</v>
      </c>
      <c r="H28" s="119">
        <v>24505253</v>
      </c>
      <c r="I28" s="119">
        <v>20429501</v>
      </c>
      <c r="J28" s="119">
        <v>5854327</v>
      </c>
      <c r="K28" s="124">
        <v>1121410</v>
      </c>
      <c r="L28" s="124">
        <v>4732917</v>
      </c>
      <c r="M28" s="124">
        <v>0</v>
      </c>
      <c r="N28" s="124">
        <v>14567974</v>
      </c>
      <c r="O28" s="124">
        <v>7200</v>
      </c>
      <c r="P28" s="124">
        <v>0</v>
      </c>
      <c r="Q28" s="124">
        <v>4075752</v>
      </c>
      <c r="R28" s="124">
        <v>0</v>
      </c>
      <c r="S28" s="124">
        <v>0</v>
      </c>
      <c r="T28" s="119">
        <v>18650926</v>
      </c>
      <c r="U28" s="121">
        <v>0.28656240796091886</v>
      </c>
    </row>
    <row r="29" spans="1:21" ht="15.75" hidden="1">
      <c r="A29" s="117">
        <v>7</v>
      </c>
      <c r="B29" s="117" t="s">
        <v>161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162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7965967</v>
      </c>
      <c r="D33" s="125">
        <v>4265826</v>
      </c>
      <c r="E33" s="125">
        <v>3700141</v>
      </c>
      <c r="F33" s="125">
        <v>113297</v>
      </c>
      <c r="G33" s="125">
        <v>0</v>
      </c>
      <c r="H33" s="125">
        <v>7852670</v>
      </c>
      <c r="I33" s="125">
        <v>4313687</v>
      </c>
      <c r="J33" s="125">
        <v>750119</v>
      </c>
      <c r="K33" s="125">
        <v>615392</v>
      </c>
      <c r="L33" s="125">
        <v>134727</v>
      </c>
      <c r="M33" s="125">
        <v>0</v>
      </c>
      <c r="N33" s="125">
        <v>3563568</v>
      </c>
      <c r="O33" s="125">
        <v>0</v>
      </c>
      <c r="P33" s="125">
        <v>0</v>
      </c>
      <c r="Q33" s="125">
        <v>3538983</v>
      </c>
      <c r="R33" s="125">
        <v>0</v>
      </c>
      <c r="S33" s="125">
        <v>0</v>
      </c>
      <c r="T33" s="125">
        <v>7102551</v>
      </c>
      <c r="U33" s="126">
        <v>0.17389277432507272</v>
      </c>
    </row>
    <row r="34" spans="1:21" ht="15.75">
      <c r="A34" s="117">
        <v>1</v>
      </c>
      <c r="B34" s="117" t="s">
        <v>163</v>
      </c>
      <c r="C34" s="119">
        <v>1873184</v>
      </c>
      <c r="D34" s="124">
        <v>1698396</v>
      </c>
      <c r="E34" s="124">
        <v>174788</v>
      </c>
      <c r="F34" s="124">
        <v>113097</v>
      </c>
      <c r="G34" s="124">
        <v>0</v>
      </c>
      <c r="H34" s="119">
        <v>1760087</v>
      </c>
      <c r="I34" s="119">
        <v>404721</v>
      </c>
      <c r="J34" s="119">
        <v>132539</v>
      </c>
      <c r="K34" s="124">
        <v>128866</v>
      </c>
      <c r="L34" s="124">
        <v>3673</v>
      </c>
      <c r="M34" s="124">
        <v>0</v>
      </c>
      <c r="N34" s="124">
        <v>272182</v>
      </c>
      <c r="O34" s="124">
        <v>0</v>
      </c>
      <c r="P34" s="124">
        <v>0</v>
      </c>
      <c r="Q34" s="124">
        <v>1355366</v>
      </c>
      <c r="R34" s="124">
        <v>0</v>
      </c>
      <c r="S34" s="124">
        <v>0</v>
      </c>
      <c r="T34" s="119">
        <v>1627548</v>
      </c>
      <c r="U34" s="121">
        <v>0.32748238910261634</v>
      </c>
    </row>
    <row r="35" spans="1:21" ht="15.75">
      <c r="A35" s="117">
        <v>2</v>
      </c>
      <c r="B35" s="117" t="s">
        <v>164</v>
      </c>
      <c r="C35" s="119">
        <v>2979375</v>
      </c>
      <c r="D35" s="124">
        <v>0</v>
      </c>
      <c r="E35" s="124">
        <v>2979375</v>
      </c>
      <c r="F35" s="124">
        <v>200</v>
      </c>
      <c r="G35" s="124">
        <v>0</v>
      </c>
      <c r="H35" s="119">
        <v>2979175</v>
      </c>
      <c r="I35" s="119">
        <v>2979175</v>
      </c>
      <c r="J35" s="119">
        <v>100992</v>
      </c>
      <c r="K35" s="124">
        <v>100992</v>
      </c>
      <c r="L35" s="124">
        <v>0</v>
      </c>
      <c r="M35" s="124">
        <v>0</v>
      </c>
      <c r="N35" s="124">
        <v>2878183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2878183</v>
      </c>
      <c r="U35" s="121">
        <v>0.03389931776414611</v>
      </c>
    </row>
    <row r="36" spans="1:21" ht="15.75">
      <c r="A36" s="117">
        <v>3</v>
      </c>
      <c r="B36" s="117" t="s">
        <v>165</v>
      </c>
      <c r="C36" s="119">
        <v>3113408</v>
      </c>
      <c r="D36" s="124">
        <v>2567430</v>
      </c>
      <c r="E36" s="124">
        <v>545978</v>
      </c>
      <c r="F36" s="124">
        <v>0</v>
      </c>
      <c r="G36" s="124">
        <v>0</v>
      </c>
      <c r="H36" s="119">
        <v>3113408</v>
      </c>
      <c r="I36" s="119">
        <v>929791</v>
      </c>
      <c r="J36" s="119">
        <v>516588</v>
      </c>
      <c r="K36" s="124">
        <v>385534</v>
      </c>
      <c r="L36" s="124">
        <v>131054</v>
      </c>
      <c r="M36" s="124">
        <v>0</v>
      </c>
      <c r="N36" s="124">
        <v>413203</v>
      </c>
      <c r="O36" s="124">
        <v>0</v>
      </c>
      <c r="P36" s="124">
        <v>0</v>
      </c>
      <c r="Q36" s="124">
        <v>2183617</v>
      </c>
      <c r="R36" s="124">
        <v>0</v>
      </c>
      <c r="S36" s="124">
        <v>0</v>
      </c>
      <c r="T36" s="119">
        <v>2596820</v>
      </c>
      <c r="U36" s="121">
        <v>0.5555958274493945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12440491</v>
      </c>
      <c r="D44" s="125">
        <v>4782347</v>
      </c>
      <c r="E44" s="125">
        <v>7658144</v>
      </c>
      <c r="F44" s="125">
        <v>60900</v>
      </c>
      <c r="G44" s="125">
        <v>0</v>
      </c>
      <c r="H44" s="125">
        <v>12379591</v>
      </c>
      <c r="I44" s="125">
        <v>11189785</v>
      </c>
      <c r="J44" s="125">
        <v>4831465</v>
      </c>
      <c r="K44" s="125">
        <v>4373924</v>
      </c>
      <c r="L44" s="125">
        <v>457541</v>
      </c>
      <c r="M44" s="125">
        <v>0</v>
      </c>
      <c r="N44" s="125">
        <v>6358320</v>
      </c>
      <c r="O44" s="125">
        <v>0</v>
      </c>
      <c r="P44" s="125">
        <v>0</v>
      </c>
      <c r="Q44" s="125">
        <v>1189806</v>
      </c>
      <c r="R44" s="125">
        <v>0</v>
      </c>
      <c r="S44" s="125">
        <v>0</v>
      </c>
      <c r="T44" s="125">
        <v>7548126</v>
      </c>
      <c r="U44" s="126">
        <v>0.4317746051421006</v>
      </c>
    </row>
    <row r="45" spans="1:21" ht="15.75">
      <c r="A45" s="117">
        <v>1</v>
      </c>
      <c r="B45" s="117" t="s">
        <v>166</v>
      </c>
      <c r="C45" s="119">
        <v>235873</v>
      </c>
      <c r="D45" s="124">
        <v>222413</v>
      </c>
      <c r="E45" s="124">
        <v>13460</v>
      </c>
      <c r="F45" s="124">
        <v>0</v>
      </c>
      <c r="G45" s="124">
        <v>0</v>
      </c>
      <c r="H45" s="119">
        <v>235873</v>
      </c>
      <c r="I45" s="119">
        <v>235873</v>
      </c>
      <c r="J45" s="119">
        <v>235873</v>
      </c>
      <c r="K45" s="124">
        <v>235873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167</v>
      </c>
      <c r="C46" s="119">
        <v>4001787</v>
      </c>
      <c r="D46" s="124">
        <v>2225694</v>
      </c>
      <c r="E46" s="124">
        <v>1776093</v>
      </c>
      <c r="F46" s="124">
        <v>18800</v>
      </c>
      <c r="G46" s="124">
        <v>0</v>
      </c>
      <c r="H46" s="119">
        <v>3982987</v>
      </c>
      <c r="I46" s="119">
        <v>2980431</v>
      </c>
      <c r="J46" s="119">
        <v>1861993</v>
      </c>
      <c r="K46" s="124">
        <v>1577031</v>
      </c>
      <c r="L46" s="124">
        <v>284962</v>
      </c>
      <c r="M46" s="124">
        <v>0</v>
      </c>
      <c r="N46" s="124">
        <v>1118438</v>
      </c>
      <c r="O46" s="124">
        <v>0</v>
      </c>
      <c r="P46" s="124">
        <v>0</v>
      </c>
      <c r="Q46" s="124">
        <v>1002556</v>
      </c>
      <c r="R46" s="124">
        <v>0</v>
      </c>
      <c r="S46" s="124">
        <v>0</v>
      </c>
      <c r="T46" s="119">
        <v>2120994</v>
      </c>
      <c r="U46" s="121">
        <v>0.6247395091515288</v>
      </c>
    </row>
    <row r="47" spans="1:21" ht="15.75">
      <c r="A47" s="117">
        <v>3</v>
      </c>
      <c r="B47" s="117" t="s">
        <v>168</v>
      </c>
      <c r="C47" s="119">
        <v>5749036</v>
      </c>
      <c r="D47" s="124">
        <v>1906019</v>
      </c>
      <c r="E47" s="124">
        <v>3843017</v>
      </c>
      <c r="F47" s="124">
        <v>6100</v>
      </c>
      <c r="G47" s="124">
        <v>0</v>
      </c>
      <c r="H47" s="119">
        <v>5742936</v>
      </c>
      <c r="I47" s="119">
        <v>5555686</v>
      </c>
      <c r="J47" s="119">
        <v>1901830</v>
      </c>
      <c r="K47" s="124">
        <v>1856759</v>
      </c>
      <c r="L47" s="124">
        <v>45071</v>
      </c>
      <c r="M47" s="124">
        <v>0</v>
      </c>
      <c r="N47" s="124">
        <v>3653856</v>
      </c>
      <c r="O47" s="124">
        <v>0</v>
      </c>
      <c r="P47" s="124">
        <v>0</v>
      </c>
      <c r="Q47" s="124">
        <v>187250</v>
      </c>
      <c r="R47" s="124">
        <v>0</v>
      </c>
      <c r="S47" s="124">
        <v>0</v>
      </c>
      <c r="T47" s="119">
        <v>3841106</v>
      </c>
      <c r="U47" s="121">
        <v>0.34232136229441334</v>
      </c>
    </row>
    <row r="48" spans="1:21" ht="15.75">
      <c r="A48" s="117">
        <v>4</v>
      </c>
      <c r="B48" s="117" t="s">
        <v>169</v>
      </c>
      <c r="C48" s="119">
        <v>2453795</v>
      </c>
      <c r="D48" s="124">
        <v>428221</v>
      </c>
      <c r="E48" s="124">
        <v>2025574</v>
      </c>
      <c r="F48" s="124">
        <v>36000</v>
      </c>
      <c r="G48" s="124">
        <v>0</v>
      </c>
      <c r="H48" s="119">
        <v>2417795</v>
      </c>
      <c r="I48" s="119">
        <v>2417795</v>
      </c>
      <c r="J48" s="119">
        <v>831769</v>
      </c>
      <c r="K48" s="124">
        <v>704261</v>
      </c>
      <c r="L48" s="124">
        <v>127508</v>
      </c>
      <c r="M48" s="124">
        <v>0</v>
      </c>
      <c r="N48" s="124">
        <v>1586026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1586026</v>
      </c>
      <c r="U48" s="121">
        <v>0.3440196542717642</v>
      </c>
    </row>
    <row r="49" spans="1:21" ht="15.75" hidden="1">
      <c r="A49" s="117">
        <v>5</v>
      </c>
      <c r="B49" s="117" t="s">
        <v>169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169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7149948</v>
      </c>
      <c r="D55" s="125">
        <v>4156013</v>
      </c>
      <c r="E55" s="125">
        <v>2993935</v>
      </c>
      <c r="F55" s="125">
        <v>292600</v>
      </c>
      <c r="G55" s="125">
        <v>0</v>
      </c>
      <c r="H55" s="125">
        <v>6857348</v>
      </c>
      <c r="I55" s="125">
        <v>4868195</v>
      </c>
      <c r="J55" s="125">
        <v>2727035</v>
      </c>
      <c r="K55" s="125">
        <v>2667035</v>
      </c>
      <c r="L55" s="125">
        <v>60000</v>
      </c>
      <c r="M55" s="125">
        <v>0</v>
      </c>
      <c r="N55" s="125">
        <v>2141160</v>
      </c>
      <c r="O55" s="125">
        <v>0</v>
      </c>
      <c r="P55" s="125">
        <v>0</v>
      </c>
      <c r="Q55" s="125">
        <v>1989153</v>
      </c>
      <c r="R55" s="125">
        <v>0</v>
      </c>
      <c r="S55" s="125">
        <v>0</v>
      </c>
      <c r="T55" s="125">
        <v>4130313</v>
      </c>
      <c r="U55" s="126">
        <v>0.5601737399590608</v>
      </c>
    </row>
    <row r="56" spans="1:21" ht="15.75">
      <c r="A56" s="117">
        <v>1</v>
      </c>
      <c r="B56" s="117" t="s">
        <v>170</v>
      </c>
      <c r="C56" s="119">
        <v>4767597</v>
      </c>
      <c r="D56" s="124">
        <v>2661707</v>
      </c>
      <c r="E56" s="124">
        <v>2105890</v>
      </c>
      <c r="F56" s="124">
        <v>287000</v>
      </c>
      <c r="G56" s="124">
        <v>0</v>
      </c>
      <c r="H56" s="119">
        <v>4480597</v>
      </c>
      <c r="I56" s="119">
        <v>3743802</v>
      </c>
      <c r="J56" s="119">
        <v>2416757</v>
      </c>
      <c r="K56" s="124">
        <v>2356757</v>
      </c>
      <c r="L56" s="124">
        <v>60000</v>
      </c>
      <c r="M56" s="124">
        <v>0</v>
      </c>
      <c r="N56" s="124">
        <v>1327045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2063840</v>
      </c>
      <c r="U56" s="121">
        <v>0.6455354743653644</v>
      </c>
    </row>
    <row r="57" spans="1:21" ht="15.75">
      <c r="A57" s="117">
        <v>2</v>
      </c>
      <c r="B57" s="117" t="s">
        <v>171</v>
      </c>
      <c r="C57" s="119">
        <v>258680</v>
      </c>
      <c r="D57" s="124">
        <v>202140</v>
      </c>
      <c r="E57" s="124">
        <v>56540</v>
      </c>
      <c r="F57" s="124">
        <v>0</v>
      </c>
      <c r="G57" s="124">
        <v>0</v>
      </c>
      <c r="H57" s="119">
        <v>258680</v>
      </c>
      <c r="I57" s="119">
        <v>258680</v>
      </c>
      <c r="J57" s="119">
        <v>73440</v>
      </c>
      <c r="K57" s="124">
        <v>73440</v>
      </c>
      <c r="L57" s="124">
        <v>0</v>
      </c>
      <c r="M57" s="124">
        <v>0</v>
      </c>
      <c r="N57" s="124">
        <v>185240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185240</v>
      </c>
      <c r="U57" s="121">
        <v>0.2839028916035256</v>
      </c>
    </row>
    <row r="58" spans="1:21" ht="15.75">
      <c r="A58" s="117">
        <v>3</v>
      </c>
      <c r="B58" s="117" t="s">
        <v>172</v>
      </c>
      <c r="C58" s="119">
        <v>2123671</v>
      </c>
      <c r="D58" s="124">
        <v>1292166</v>
      </c>
      <c r="E58" s="124">
        <v>831505</v>
      </c>
      <c r="F58" s="124">
        <v>5600</v>
      </c>
      <c r="G58" s="124">
        <v>0</v>
      </c>
      <c r="H58" s="119">
        <v>2118071</v>
      </c>
      <c r="I58" s="119">
        <v>865713</v>
      </c>
      <c r="J58" s="119">
        <v>236838</v>
      </c>
      <c r="K58" s="124">
        <v>236838</v>
      </c>
      <c r="L58" s="124">
        <v>0</v>
      </c>
      <c r="M58" s="124">
        <v>0</v>
      </c>
      <c r="N58" s="124">
        <v>628875</v>
      </c>
      <c r="O58" s="124">
        <v>0</v>
      </c>
      <c r="P58" s="124">
        <v>0</v>
      </c>
      <c r="Q58" s="124">
        <v>1252358</v>
      </c>
      <c r="R58" s="124">
        <v>0</v>
      </c>
      <c r="S58" s="124">
        <v>0</v>
      </c>
      <c r="T58" s="119">
        <v>1881233</v>
      </c>
      <c r="U58" s="121">
        <v>0.27357565382522847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18503317</v>
      </c>
      <c r="D66" s="125">
        <v>13916249</v>
      </c>
      <c r="E66" s="125">
        <v>4587068</v>
      </c>
      <c r="F66" s="125">
        <v>91205</v>
      </c>
      <c r="G66" s="125">
        <v>0</v>
      </c>
      <c r="H66" s="125">
        <v>18412112</v>
      </c>
      <c r="I66" s="125">
        <v>5718986</v>
      </c>
      <c r="J66" s="125">
        <v>2166850</v>
      </c>
      <c r="K66" s="125">
        <v>1907350</v>
      </c>
      <c r="L66" s="125">
        <v>259500</v>
      </c>
      <c r="M66" s="125">
        <v>0</v>
      </c>
      <c r="N66" s="125">
        <v>3552136</v>
      </c>
      <c r="O66" s="125">
        <v>0</v>
      </c>
      <c r="P66" s="125">
        <v>0</v>
      </c>
      <c r="Q66" s="125">
        <v>11979629</v>
      </c>
      <c r="R66" s="125">
        <v>713497</v>
      </c>
      <c r="S66" s="125">
        <v>0</v>
      </c>
      <c r="T66" s="125">
        <v>16245262</v>
      </c>
      <c r="U66" s="126">
        <v>0.37888709641884066</v>
      </c>
    </row>
    <row r="67" spans="1:21" ht="15.75">
      <c r="A67" s="117">
        <v>1</v>
      </c>
      <c r="B67" s="117" t="s">
        <v>173</v>
      </c>
      <c r="C67" s="119">
        <v>2192297</v>
      </c>
      <c r="D67" s="124">
        <v>1441430</v>
      </c>
      <c r="E67" s="124">
        <v>750867</v>
      </c>
      <c r="F67" s="124">
        <v>0</v>
      </c>
      <c r="G67" s="124">
        <v>0</v>
      </c>
      <c r="H67" s="119">
        <v>2192297</v>
      </c>
      <c r="I67" s="119">
        <v>1349725</v>
      </c>
      <c r="J67" s="119">
        <v>595870</v>
      </c>
      <c r="K67" s="124">
        <v>375870</v>
      </c>
      <c r="L67" s="124">
        <v>220000</v>
      </c>
      <c r="M67" s="124">
        <v>0</v>
      </c>
      <c r="N67" s="124">
        <v>753855</v>
      </c>
      <c r="O67" s="124">
        <v>0</v>
      </c>
      <c r="P67" s="124">
        <v>0</v>
      </c>
      <c r="Q67" s="124">
        <v>129075</v>
      </c>
      <c r="R67" s="124">
        <v>713497</v>
      </c>
      <c r="S67" s="124">
        <v>0</v>
      </c>
      <c r="T67" s="119">
        <v>1596427</v>
      </c>
      <c r="U67" s="121">
        <v>0.4414751153012651</v>
      </c>
    </row>
    <row r="68" spans="1:21" ht="15.75">
      <c r="A68" s="117">
        <v>2</v>
      </c>
      <c r="B68" s="117" t="s">
        <v>175</v>
      </c>
      <c r="C68" s="119">
        <v>14054537</v>
      </c>
      <c r="D68" s="124">
        <v>11947962</v>
      </c>
      <c r="E68" s="124">
        <v>2106575</v>
      </c>
      <c r="F68" s="124">
        <v>91205</v>
      </c>
      <c r="G68" s="124">
        <v>0</v>
      </c>
      <c r="H68" s="119">
        <v>13963332</v>
      </c>
      <c r="I68" s="119">
        <v>2480805</v>
      </c>
      <c r="J68" s="119">
        <v>1178100</v>
      </c>
      <c r="K68" s="124">
        <v>1155600</v>
      </c>
      <c r="L68" s="124">
        <v>22500</v>
      </c>
      <c r="M68" s="124">
        <v>0</v>
      </c>
      <c r="N68" s="124">
        <v>1302705</v>
      </c>
      <c r="O68" s="124">
        <v>0</v>
      </c>
      <c r="P68" s="124">
        <v>0</v>
      </c>
      <c r="Q68" s="124">
        <v>11482527</v>
      </c>
      <c r="R68" s="124">
        <v>0</v>
      </c>
      <c r="S68" s="124">
        <v>0</v>
      </c>
      <c r="T68" s="119">
        <v>12785232</v>
      </c>
      <c r="U68" s="121">
        <v>0.47488617605978706</v>
      </c>
    </row>
    <row r="69" spans="1:21" ht="15.75">
      <c r="A69" s="117">
        <v>3</v>
      </c>
      <c r="B69" s="117" t="s">
        <v>155</v>
      </c>
      <c r="C69" s="119">
        <v>2256483</v>
      </c>
      <c r="D69" s="124">
        <v>526857</v>
      </c>
      <c r="E69" s="124">
        <v>1729626</v>
      </c>
      <c r="F69" s="124">
        <v>0</v>
      </c>
      <c r="G69" s="124">
        <v>0</v>
      </c>
      <c r="H69" s="119">
        <v>2256483</v>
      </c>
      <c r="I69" s="119">
        <v>1888456</v>
      </c>
      <c r="J69" s="119">
        <v>392880</v>
      </c>
      <c r="K69" s="124">
        <v>375880</v>
      </c>
      <c r="L69" s="124">
        <v>17000</v>
      </c>
      <c r="M69" s="124">
        <v>0</v>
      </c>
      <c r="N69" s="124">
        <v>1495576</v>
      </c>
      <c r="O69" s="124">
        <v>0</v>
      </c>
      <c r="P69" s="124">
        <v>0</v>
      </c>
      <c r="Q69" s="124">
        <v>368027</v>
      </c>
      <c r="R69" s="124">
        <v>0</v>
      </c>
      <c r="S69" s="124">
        <v>0</v>
      </c>
      <c r="T69" s="119">
        <v>1863603</v>
      </c>
      <c r="U69" s="121">
        <v>0.20804297267185468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11767565</v>
      </c>
      <c r="D77" s="125">
        <v>2742139</v>
      </c>
      <c r="E77" s="125">
        <v>9025426</v>
      </c>
      <c r="F77" s="125">
        <v>2475751</v>
      </c>
      <c r="G77" s="125">
        <v>0</v>
      </c>
      <c r="H77" s="125">
        <v>9291814</v>
      </c>
      <c r="I77" s="125">
        <v>7850457</v>
      </c>
      <c r="J77" s="125">
        <v>754842</v>
      </c>
      <c r="K77" s="125">
        <v>704774</v>
      </c>
      <c r="L77" s="125">
        <v>50068</v>
      </c>
      <c r="M77" s="125">
        <v>0</v>
      </c>
      <c r="N77" s="125">
        <v>7095615</v>
      </c>
      <c r="O77" s="125">
        <v>0</v>
      </c>
      <c r="P77" s="125">
        <v>0</v>
      </c>
      <c r="Q77" s="125">
        <v>1441357</v>
      </c>
      <c r="R77" s="125">
        <v>0</v>
      </c>
      <c r="S77" s="125">
        <v>0</v>
      </c>
      <c r="T77" s="125">
        <v>8536972</v>
      </c>
      <c r="U77" s="126">
        <v>0.09615261888575403</v>
      </c>
    </row>
    <row r="78" spans="1:21" ht="15.75">
      <c r="A78" s="117">
        <v>1</v>
      </c>
      <c r="B78" s="117" t="s">
        <v>183</v>
      </c>
      <c r="C78" s="119">
        <v>92927</v>
      </c>
      <c r="D78" s="124">
        <v>1</v>
      </c>
      <c r="E78" s="124">
        <v>92926</v>
      </c>
      <c r="F78" s="124">
        <v>0</v>
      </c>
      <c r="G78" s="124">
        <v>0</v>
      </c>
      <c r="H78" s="119">
        <v>92927</v>
      </c>
      <c r="I78" s="119">
        <v>92927</v>
      </c>
      <c r="J78" s="119">
        <v>65477</v>
      </c>
      <c r="K78" s="124">
        <v>65477</v>
      </c>
      <c r="L78" s="124">
        <v>0</v>
      </c>
      <c r="M78" s="124">
        <v>0</v>
      </c>
      <c r="N78" s="124">
        <v>27450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27450</v>
      </c>
      <c r="U78" s="121">
        <v>0.7046068419296867</v>
      </c>
    </row>
    <row r="79" spans="1:21" ht="15.75">
      <c r="A79" s="117">
        <v>2</v>
      </c>
      <c r="B79" s="117" t="s">
        <v>174</v>
      </c>
      <c r="C79" s="119">
        <v>7442064</v>
      </c>
      <c r="D79" s="124">
        <v>1832966</v>
      </c>
      <c r="E79" s="124">
        <v>5609098</v>
      </c>
      <c r="F79" s="124">
        <v>0</v>
      </c>
      <c r="G79" s="124">
        <v>0</v>
      </c>
      <c r="H79" s="119">
        <v>7442064</v>
      </c>
      <c r="I79" s="119">
        <v>6435391</v>
      </c>
      <c r="J79" s="119">
        <v>334437</v>
      </c>
      <c r="K79" s="124">
        <v>324997</v>
      </c>
      <c r="L79" s="124">
        <v>9440</v>
      </c>
      <c r="M79" s="124">
        <v>0</v>
      </c>
      <c r="N79" s="124">
        <v>6100954</v>
      </c>
      <c r="O79" s="124">
        <v>0</v>
      </c>
      <c r="P79" s="124">
        <v>0</v>
      </c>
      <c r="Q79" s="124">
        <v>1006673</v>
      </c>
      <c r="R79" s="124">
        <v>0</v>
      </c>
      <c r="S79" s="124">
        <v>0</v>
      </c>
      <c r="T79" s="119">
        <v>7107627</v>
      </c>
      <c r="U79" s="121">
        <v>0.05196840409541549</v>
      </c>
    </row>
    <row r="80" spans="1:21" ht="15.75">
      <c r="A80" s="117">
        <v>3</v>
      </c>
      <c r="B80" s="117" t="s">
        <v>177</v>
      </c>
      <c r="C80" s="119">
        <v>4232574</v>
      </c>
      <c r="D80" s="124">
        <v>909172</v>
      </c>
      <c r="E80" s="124">
        <v>3323402</v>
      </c>
      <c r="F80" s="124">
        <v>2475751</v>
      </c>
      <c r="G80" s="124">
        <v>0</v>
      </c>
      <c r="H80" s="119">
        <v>1756823</v>
      </c>
      <c r="I80" s="119">
        <v>1322139</v>
      </c>
      <c r="J80" s="119">
        <v>354928</v>
      </c>
      <c r="K80" s="124">
        <v>314300</v>
      </c>
      <c r="L80" s="124">
        <v>40628</v>
      </c>
      <c r="M80" s="124">
        <v>0</v>
      </c>
      <c r="N80" s="124">
        <v>967211</v>
      </c>
      <c r="O80" s="124">
        <v>0</v>
      </c>
      <c r="P80" s="124">
        <v>0</v>
      </c>
      <c r="Q80" s="124">
        <v>434684</v>
      </c>
      <c r="R80" s="124">
        <v>0</v>
      </c>
      <c r="S80" s="124">
        <v>0</v>
      </c>
      <c r="T80" s="119">
        <v>1401895</v>
      </c>
      <c r="U80" s="121">
        <v>0.26844983772508035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91951667</v>
      </c>
      <c r="D88" s="125">
        <v>13844281</v>
      </c>
      <c r="E88" s="125">
        <v>78107386</v>
      </c>
      <c r="F88" s="125">
        <v>262863</v>
      </c>
      <c r="G88" s="125">
        <v>0</v>
      </c>
      <c r="H88" s="125">
        <v>91688804</v>
      </c>
      <c r="I88" s="125">
        <v>78222408</v>
      </c>
      <c r="J88" s="125">
        <v>1620352</v>
      </c>
      <c r="K88" s="125">
        <v>1065740</v>
      </c>
      <c r="L88" s="125">
        <v>554612</v>
      </c>
      <c r="M88" s="125">
        <v>0</v>
      </c>
      <c r="N88" s="125">
        <v>76602056</v>
      </c>
      <c r="O88" s="125">
        <v>0</v>
      </c>
      <c r="P88" s="125">
        <v>0</v>
      </c>
      <c r="Q88" s="125">
        <v>12566396</v>
      </c>
      <c r="R88" s="125">
        <v>900000</v>
      </c>
      <c r="S88" s="125">
        <v>0</v>
      </c>
      <c r="T88" s="125">
        <v>90068452</v>
      </c>
      <c r="U88" s="126">
        <v>0.020714678075366845</v>
      </c>
    </row>
    <row r="89" spans="1:21" ht="15.75">
      <c r="A89" s="117">
        <v>1</v>
      </c>
      <c r="B89" s="117" t="s">
        <v>178</v>
      </c>
      <c r="C89" s="119">
        <v>877229</v>
      </c>
      <c r="D89" s="124">
        <v>296630</v>
      </c>
      <c r="E89" s="124">
        <v>580599</v>
      </c>
      <c r="F89" s="124">
        <v>44000</v>
      </c>
      <c r="G89" s="124">
        <v>0</v>
      </c>
      <c r="H89" s="119">
        <v>833229</v>
      </c>
      <c r="I89" s="119">
        <v>587709</v>
      </c>
      <c r="J89" s="119">
        <v>273548</v>
      </c>
      <c r="K89" s="124">
        <v>273548</v>
      </c>
      <c r="L89" s="124">
        <v>0</v>
      </c>
      <c r="M89" s="124">
        <v>0</v>
      </c>
      <c r="N89" s="124">
        <v>314161</v>
      </c>
      <c r="O89" s="124">
        <v>0</v>
      </c>
      <c r="P89" s="124">
        <v>0</v>
      </c>
      <c r="Q89" s="124">
        <v>245520</v>
      </c>
      <c r="R89" s="124">
        <v>0</v>
      </c>
      <c r="S89" s="124">
        <v>0</v>
      </c>
      <c r="T89" s="119">
        <v>559681</v>
      </c>
      <c r="U89" s="121">
        <v>0.4654480363581296</v>
      </c>
    </row>
    <row r="90" spans="1:21" ht="15.75">
      <c r="A90" s="117">
        <v>2</v>
      </c>
      <c r="B90" s="117" t="s">
        <v>179</v>
      </c>
      <c r="C90" s="119">
        <v>70214077</v>
      </c>
      <c r="D90" s="124">
        <v>904375</v>
      </c>
      <c r="E90" s="124">
        <v>69309702</v>
      </c>
      <c r="F90" s="124">
        <v>218863</v>
      </c>
      <c r="G90" s="124">
        <v>0</v>
      </c>
      <c r="H90" s="119">
        <v>69995214</v>
      </c>
      <c r="I90" s="119">
        <v>69801580</v>
      </c>
      <c r="J90" s="119">
        <v>410012</v>
      </c>
      <c r="K90" s="124">
        <v>406087</v>
      </c>
      <c r="L90" s="124">
        <v>3925</v>
      </c>
      <c r="M90" s="124">
        <v>0</v>
      </c>
      <c r="N90" s="124">
        <v>69391568</v>
      </c>
      <c r="O90" s="124">
        <v>0</v>
      </c>
      <c r="P90" s="124">
        <v>0</v>
      </c>
      <c r="Q90" s="124">
        <v>193634</v>
      </c>
      <c r="R90" s="124">
        <v>0</v>
      </c>
      <c r="S90" s="124">
        <v>0</v>
      </c>
      <c r="T90" s="119">
        <v>69585202</v>
      </c>
      <c r="U90" s="121">
        <v>0.005873964457538067</v>
      </c>
    </row>
    <row r="91" spans="1:21" ht="15.75">
      <c r="A91" s="117">
        <v>3</v>
      </c>
      <c r="B91" s="117" t="s">
        <v>180</v>
      </c>
      <c r="C91" s="119">
        <v>20860361</v>
      </c>
      <c r="D91" s="124">
        <v>12643276</v>
      </c>
      <c r="E91" s="124">
        <v>8217085</v>
      </c>
      <c r="F91" s="124">
        <v>0</v>
      </c>
      <c r="G91" s="124">
        <v>0</v>
      </c>
      <c r="H91" s="119">
        <v>20860361</v>
      </c>
      <c r="I91" s="119">
        <v>7833119</v>
      </c>
      <c r="J91" s="119">
        <v>936792</v>
      </c>
      <c r="K91" s="124">
        <v>386105</v>
      </c>
      <c r="L91" s="124">
        <v>550687</v>
      </c>
      <c r="M91" s="124">
        <v>0</v>
      </c>
      <c r="N91" s="124">
        <v>6896327</v>
      </c>
      <c r="O91" s="124">
        <v>0</v>
      </c>
      <c r="P91" s="124">
        <v>0</v>
      </c>
      <c r="Q91" s="124">
        <v>12127242</v>
      </c>
      <c r="R91" s="124">
        <v>900000</v>
      </c>
      <c r="S91" s="124">
        <v>0</v>
      </c>
      <c r="T91" s="119">
        <v>19923569</v>
      </c>
      <c r="U91" s="121">
        <v>0.11959374037340681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1299993</v>
      </c>
      <c r="D99" s="125">
        <v>619403</v>
      </c>
      <c r="E99" s="125">
        <v>680590</v>
      </c>
      <c r="F99" s="125">
        <v>10200</v>
      </c>
      <c r="G99" s="125">
        <v>0</v>
      </c>
      <c r="H99" s="125">
        <v>1289793</v>
      </c>
      <c r="I99" s="125">
        <v>1089084</v>
      </c>
      <c r="J99" s="125">
        <v>436886</v>
      </c>
      <c r="K99" s="125">
        <v>401286</v>
      </c>
      <c r="L99" s="125">
        <v>35600</v>
      </c>
      <c r="M99" s="125">
        <v>0</v>
      </c>
      <c r="N99" s="125">
        <v>652198</v>
      </c>
      <c r="O99" s="125">
        <v>0</v>
      </c>
      <c r="P99" s="125">
        <v>0</v>
      </c>
      <c r="Q99" s="125">
        <v>200709</v>
      </c>
      <c r="R99" s="125">
        <v>0</v>
      </c>
      <c r="S99" s="125">
        <v>0</v>
      </c>
      <c r="T99" s="125">
        <v>852907</v>
      </c>
      <c r="U99" s="126">
        <v>0.40114995721174856</v>
      </c>
    </row>
    <row r="100" spans="1:21" ht="15.75">
      <c r="A100" s="117">
        <v>1</v>
      </c>
      <c r="B100" s="117" t="s">
        <v>176</v>
      </c>
      <c r="C100" s="119">
        <v>472446</v>
      </c>
      <c r="D100" s="124">
        <v>283856</v>
      </c>
      <c r="E100" s="124">
        <v>188590</v>
      </c>
      <c r="F100" s="124">
        <v>0</v>
      </c>
      <c r="G100" s="124">
        <v>0</v>
      </c>
      <c r="H100" s="119">
        <v>472446</v>
      </c>
      <c r="I100" s="119">
        <v>472446</v>
      </c>
      <c r="J100" s="119">
        <v>188090</v>
      </c>
      <c r="K100" s="124">
        <v>188090</v>
      </c>
      <c r="L100" s="124">
        <v>0</v>
      </c>
      <c r="M100" s="124">
        <v>0</v>
      </c>
      <c r="N100" s="124">
        <v>284356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284356</v>
      </c>
      <c r="U100" s="121">
        <v>0.39811957345389737</v>
      </c>
    </row>
    <row r="101" spans="1:21" ht="15.75">
      <c r="A101" s="117">
        <v>2</v>
      </c>
      <c r="B101" s="117" t="s">
        <v>186</v>
      </c>
      <c r="C101" s="119">
        <v>827547</v>
      </c>
      <c r="D101" s="124">
        <v>335547</v>
      </c>
      <c r="E101" s="124">
        <v>492000</v>
      </c>
      <c r="F101" s="124">
        <v>10200</v>
      </c>
      <c r="G101" s="124">
        <v>0</v>
      </c>
      <c r="H101" s="119">
        <v>817347</v>
      </c>
      <c r="I101" s="119">
        <v>616638</v>
      </c>
      <c r="J101" s="119">
        <v>248796</v>
      </c>
      <c r="K101" s="124">
        <v>213196</v>
      </c>
      <c r="L101" s="124">
        <v>35600</v>
      </c>
      <c r="M101" s="124">
        <v>0</v>
      </c>
      <c r="N101" s="124">
        <v>367842</v>
      </c>
      <c r="O101" s="124">
        <v>0</v>
      </c>
      <c r="P101" s="124">
        <v>0</v>
      </c>
      <c r="Q101" s="124">
        <v>200709</v>
      </c>
      <c r="R101" s="124">
        <v>0</v>
      </c>
      <c r="S101" s="124">
        <v>0</v>
      </c>
      <c r="T101" s="119">
        <v>568551</v>
      </c>
      <c r="U101" s="121">
        <v>0.40347172895604877</v>
      </c>
    </row>
    <row r="102" spans="1:21" ht="15.75" hidden="1">
      <c r="A102" s="117">
        <v>3</v>
      </c>
      <c r="B102" s="117" t="s">
        <v>181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18075430</v>
      </c>
      <c r="D110" s="125">
        <v>8063274</v>
      </c>
      <c r="E110" s="125">
        <v>10012156</v>
      </c>
      <c r="F110" s="125">
        <v>4507252</v>
      </c>
      <c r="G110" s="125">
        <v>0</v>
      </c>
      <c r="H110" s="125">
        <v>13568178</v>
      </c>
      <c r="I110" s="125">
        <v>10887230</v>
      </c>
      <c r="J110" s="125">
        <v>4098500</v>
      </c>
      <c r="K110" s="125">
        <v>3983209</v>
      </c>
      <c r="L110" s="125">
        <v>115291</v>
      </c>
      <c r="M110" s="125">
        <v>0</v>
      </c>
      <c r="N110" s="125">
        <v>6788730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0</v>
      </c>
      <c r="T110" s="125">
        <v>9469678</v>
      </c>
      <c r="U110" s="126">
        <v>0.37645020817967473</v>
      </c>
    </row>
    <row r="111" spans="1:21" ht="15.75">
      <c r="A111" s="117">
        <v>1</v>
      </c>
      <c r="B111" s="117" t="s">
        <v>182</v>
      </c>
      <c r="C111" s="119">
        <v>4080105</v>
      </c>
      <c r="D111" s="124">
        <v>0</v>
      </c>
      <c r="E111" s="124">
        <v>4080105</v>
      </c>
      <c r="F111" s="124">
        <v>4000000</v>
      </c>
      <c r="G111" s="124">
        <v>0</v>
      </c>
      <c r="H111" s="119">
        <v>80105</v>
      </c>
      <c r="I111" s="119">
        <v>80105</v>
      </c>
      <c r="J111" s="119">
        <v>80105</v>
      </c>
      <c r="K111" s="124">
        <v>80105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184</v>
      </c>
      <c r="C112" s="119">
        <v>6223729</v>
      </c>
      <c r="D112" s="124">
        <v>2021570</v>
      </c>
      <c r="E112" s="124">
        <v>4202159</v>
      </c>
      <c r="F112" s="124">
        <v>397752</v>
      </c>
      <c r="G112" s="124">
        <v>0</v>
      </c>
      <c r="H112" s="119">
        <v>5825977</v>
      </c>
      <c r="I112" s="119">
        <v>4856830</v>
      </c>
      <c r="J112" s="119">
        <v>2372108</v>
      </c>
      <c r="K112" s="124">
        <v>2322716</v>
      </c>
      <c r="L112" s="124">
        <v>49392</v>
      </c>
      <c r="M112" s="124">
        <v>0</v>
      </c>
      <c r="N112" s="124">
        <v>2484722</v>
      </c>
      <c r="O112" s="124">
        <v>0</v>
      </c>
      <c r="P112" s="124">
        <v>0</v>
      </c>
      <c r="Q112" s="124">
        <v>969147</v>
      </c>
      <c r="R112" s="124">
        <v>0</v>
      </c>
      <c r="S112" s="124">
        <v>0</v>
      </c>
      <c r="T112" s="119">
        <v>3453869</v>
      </c>
      <c r="U112" s="121">
        <v>0.48840663560388153</v>
      </c>
    </row>
    <row r="113" spans="1:21" ht="15.75">
      <c r="A113" s="117">
        <v>2</v>
      </c>
      <c r="B113" s="117" t="s">
        <v>185</v>
      </c>
      <c r="C113" s="119">
        <v>7771596</v>
      </c>
      <c r="D113" s="124">
        <v>6041704</v>
      </c>
      <c r="E113" s="124">
        <v>1729892</v>
      </c>
      <c r="F113" s="124">
        <v>109500</v>
      </c>
      <c r="G113" s="124">
        <v>0</v>
      </c>
      <c r="H113" s="119">
        <v>7662096</v>
      </c>
      <c r="I113" s="119">
        <v>5950295</v>
      </c>
      <c r="J113" s="119">
        <v>1646287</v>
      </c>
      <c r="K113" s="124">
        <v>1580388</v>
      </c>
      <c r="L113" s="124">
        <v>65899</v>
      </c>
      <c r="M113" s="124">
        <v>0</v>
      </c>
      <c r="N113" s="124">
        <v>4304008</v>
      </c>
      <c r="O113" s="124">
        <v>0</v>
      </c>
      <c r="P113" s="124">
        <v>0</v>
      </c>
      <c r="Q113" s="124">
        <v>1711801</v>
      </c>
      <c r="R113" s="124">
        <v>0</v>
      </c>
      <c r="S113" s="124">
        <v>0</v>
      </c>
      <c r="T113" s="119">
        <v>6015809</v>
      </c>
      <c r="U113" s="121">
        <v>0.2766731733468677</v>
      </c>
    </row>
    <row r="114" spans="1:21" ht="15.75" hidden="1">
      <c r="A114" s="117">
        <v>3</v>
      </c>
      <c r="B114" s="117" t="s">
        <v>185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34" t="str">
        <f>TT!C7</f>
        <v>Quảng Trị, ngày 02 tháng 7 năm 2021</v>
      </c>
      <c r="B121" s="135"/>
      <c r="C121" s="135"/>
      <c r="D121" s="135"/>
      <c r="E121" s="135"/>
      <c r="F121" s="97"/>
      <c r="G121" s="97"/>
      <c r="H121" s="97"/>
      <c r="I121" s="98"/>
      <c r="J121" s="98"/>
      <c r="K121" s="98"/>
      <c r="L121" s="98"/>
      <c r="M121" s="98"/>
      <c r="N121" s="136" t="str">
        <f>TT!C4</f>
        <v>Quảng Trị, ngày 02 tháng 7 năm 2021</v>
      </c>
      <c r="O121" s="137"/>
      <c r="P121" s="137"/>
      <c r="Q121" s="137"/>
      <c r="R121" s="137"/>
      <c r="S121" s="137"/>
      <c r="T121" s="137"/>
      <c r="U121" s="137"/>
    </row>
    <row r="122" spans="1:21" ht="36.75" customHeight="1">
      <c r="A122" s="138" t="s">
        <v>122</v>
      </c>
      <c r="B122" s="139"/>
      <c r="C122" s="139"/>
      <c r="D122" s="139"/>
      <c r="E122" s="139"/>
      <c r="F122" s="91"/>
      <c r="G122" s="91"/>
      <c r="H122" s="91"/>
      <c r="I122" s="78"/>
      <c r="J122" s="78"/>
      <c r="K122" s="78"/>
      <c r="L122" s="78"/>
      <c r="M122" s="78"/>
      <c r="N122" s="140" t="str">
        <f>TT!C5</f>
        <v>KT.CỤC TRƯỞNG
PHÓ CỤC TRƯỞNG</v>
      </c>
      <c r="O122" s="140"/>
      <c r="P122" s="140"/>
      <c r="Q122" s="140"/>
      <c r="R122" s="140"/>
      <c r="S122" s="140"/>
      <c r="T122" s="140"/>
      <c r="U122" s="140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41" t="str">
        <f>TT!C6</f>
        <v>Nguyễn Minh Tuệ</v>
      </c>
      <c r="B125" s="141"/>
      <c r="C125" s="141"/>
      <c r="D125" s="141"/>
      <c r="E125" s="141"/>
      <c r="N125" s="142" t="str">
        <f>TT!C3</f>
        <v>Mai Anh Tuấn</v>
      </c>
      <c r="O125" s="142"/>
      <c r="P125" s="142"/>
      <c r="Q125" s="142"/>
      <c r="R125" s="142"/>
      <c r="S125" s="142"/>
      <c r="T125" s="142"/>
      <c r="U125" s="142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6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190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339</v>
      </c>
      <c r="E6" s="75">
        <v>208</v>
      </c>
      <c r="F6" s="75">
        <v>15720783</v>
      </c>
      <c r="G6" s="75">
        <v>12179827</v>
      </c>
      <c r="H6" s="75">
        <v>8014955</v>
      </c>
    </row>
    <row r="7" spans="1:8" ht="15.75">
      <c r="A7" s="67" t="s">
        <v>13</v>
      </c>
      <c r="B7" s="68" t="s">
        <v>30</v>
      </c>
      <c r="C7" s="83">
        <v>233</v>
      </c>
      <c r="D7" s="84">
        <v>132</v>
      </c>
      <c r="E7" s="95">
        <v>66</v>
      </c>
      <c r="F7" s="83">
        <v>3430728</v>
      </c>
      <c r="G7" s="83">
        <v>1883681</v>
      </c>
      <c r="H7" s="95">
        <v>1259001</v>
      </c>
    </row>
    <row r="8" spans="1:8" ht="15.75">
      <c r="A8" s="67" t="s">
        <v>14</v>
      </c>
      <c r="B8" s="69" t="s">
        <v>32</v>
      </c>
      <c r="C8" s="83">
        <v>73</v>
      </c>
      <c r="D8" s="84">
        <v>52</v>
      </c>
      <c r="E8" s="95">
        <v>33</v>
      </c>
      <c r="F8" s="83">
        <v>2502077</v>
      </c>
      <c r="G8" s="83">
        <v>1981358</v>
      </c>
      <c r="H8" s="95">
        <v>1398844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176840</v>
      </c>
      <c r="G10" s="83">
        <v>176840</v>
      </c>
      <c r="H10" s="95">
        <v>176840</v>
      </c>
    </row>
    <row r="11" spans="1:8" ht="25.5">
      <c r="A11" s="67" t="s">
        <v>22</v>
      </c>
      <c r="B11" s="70" t="s">
        <v>93</v>
      </c>
      <c r="C11" s="83">
        <v>15</v>
      </c>
      <c r="D11" s="84">
        <v>3</v>
      </c>
      <c r="E11" s="95">
        <v>1</v>
      </c>
      <c r="F11" s="83">
        <v>522850</v>
      </c>
      <c r="G11" s="83">
        <v>175250</v>
      </c>
      <c r="H11" s="95">
        <v>10050</v>
      </c>
    </row>
    <row r="12" spans="1:8" ht="15.75">
      <c r="A12" s="67" t="s">
        <v>23</v>
      </c>
      <c r="B12" s="68" t="s">
        <v>80</v>
      </c>
      <c r="C12" s="83">
        <v>230</v>
      </c>
      <c r="D12" s="84">
        <v>137</v>
      </c>
      <c r="E12" s="95">
        <v>96</v>
      </c>
      <c r="F12" s="83">
        <v>8962022</v>
      </c>
      <c r="G12" s="83">
        <v>7883375</v>
      </c>
      <c r="H12" s="95">
        <v>5139149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9</v>
      </c>
      <c r="E16" s="95">
        <v>7</v>
      </c>
      <c r="F16" s="83">
        <v>12</v>
      </c>
      <c r="G16" s="83">
        <v>33310</v>
      </c>
      <c r="H16" s="95">
        <v>8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357</v>
      </c>
      <c r="E20" s="75">
        <v>183</v>
      </c>
      <c r="F20" s="75">
        <v>430223787</v>
      </c>
      <c r="G20" s="75">
        <v>354361900</v>
      </c>
      <c r="H20" s="75">
        <v>126468888</v>
      </c>
    </row>
    <row r="21" spans="1:8" ht="15.75">
      <c r="A21" s="67" t="s">
        <v>13</v>
      </c>
      <c r="B21" s="68" t="s">
        <v>30</v>
      </c>
      <c r="C21" s="83">
        <v>389</v>
      </c>
      <c r="D21" s="84">
        <v>216</v>
      </c>
      <c r="E21" s="95">
        <v>94</v>
      </c>
      <c r="F21" s="83">
        <v>188883305</v>
      </c>
      <c r="G21" s="83">
        <v>154397770</v>
      </c>
      <c r="H21" s="95">
        <v>96755124</v>
      </c>
    </row>
    <row r="22" spans="1:8" ht="15.75">
      <c r="A22" s="67" t="s">
        <v>14</v>
      </c>
      <c r="B22" s="69" t="s">
        <v>32</v>
      </c>
      <c r="C22" s="83">
        <v>92</v>
      </c>
      <c r="D22" s="84">
        <v>53</v>
      </c>
      <c r="E22" s="95">
        <v>37</v>
      </c>
      <c r="F22" s="83">
        <v>189505632</v>
      </c>
      <c r="G22" s="83">
        <v>137801550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61</v>
      </c>
      <c r="E26" s="95">
        <v>36</v>
      </c>
      <c r="F26" s="83">
        <v>49550002</v>
      </c>
      <c r="G26" s="83">
        <v>48935834</v>
      </c>
      <c r="H26" s="95">
        <v>9790928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2</v>
      </c>
      <c r="E31" s="95">
        <v>1</v>
      </c>
      <c r="F31" s="83">
        <v>53013</v>
      </c>
      <c r="G31" s="83">
        <v>12172651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2021-04-07T07:42:45Z</cp:lastPrinted>
  <dcterms:created xsi:type="dcterms:W3CDTF">2004-03-07T02:36:29Z</dcterms:created>
  <dcterms:modified xsi:type="dcterms:W3CDTF">2021-07-03T02:44:13Z</dcterms:modified>
  <cp:category/>
  <cp:version/>
  <cp:contentType/>
  <cp:contentStatus/>
</cp:coreProperties>
</file>